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客戶追蹤表" sheetId="2" state="visible" r:id="rId2"/>
    <sheet xmlns:r="http://schemas.openxmlformats.org/officeDocument/2006/relationships" name="銷售階段定義" sheetId="3" state="visible" r:id="rId3"/>
    <sheet xmlns:r="http://schemas.openxmlformats.org/officeDocument/2006/relationships" name="業務交接清單" sheetId="4" state="visible" r:id="rId4"/>
  </sheets>
  <definedNames>
    <definedName name="_xlnm._FilterDatabase" localSheetId="1" hidden="1">'客戶追蹤表'!$A$1:$N$301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2A44"/>
      <sz val="13"/>
    </font>
    <font>
      <b val="1"/>
      <color rgb="001F2A44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客戶追蹤表 Excel 範本：填寫說明</t>
        </is>
      </c>
    </row>
    <row r="2">
      <c r="A2" s="2" t="inlineStr"/>
    </row>
    <row r="3">
      <c r="A3" s="2" t="inlineStr">
        <is>
          <t>一、每位客人一列，不要一次聯絡一列。每次聯絡完，直接改這一列的「上次聯絡日」「上次聊了什麼」「下一步要做什麼」「下次聯絡日」。歷史紀錄要留的話，另存一份或寫在對話裡。</t>
        </is>
      </c>
    </row>
    <row r="4">
      <c r="A4" s="2" t="inlineStr">
        <is>
          <t>二、「下次聯絡日」是整張表最重要的一格。每位還沒成交、也還沒流失的客人都要有日期；沒有日期的會在「追蹤狀態」顯示紅底「沒排下次聯絡」。</t>
        </is>
      </c>
    </row>
    <row r="5">
      <c r="A5" s="2" t="inlineStr">
        <is>
          <t>三、「追蹤狀態」與「距上次聯絡」會自動算：過了下次聯絡日顯示紅底「逾期 N 天」，當天顯示黃底「今天要追」，三天內顯示「三天內要追」。成交與流失的客人顯示「已結案」，不算逾期。</t>
        </is>
      </c>
    </row>
    <row r="6">
      <c r="A6" s="2" t="inlineStr">
        <is>
          <t>四、每天早上用「追蹤狀態」欄的篩選，只留「逾期」「今天要追」，就是今天的待辦名單。</t>
        </is>
      </c>
    </row>
    <row r="7">
      <c r="A7" s="2" t="inlineStr">
        <is>
          <t>五、銷售階段照「銷售階段定義」工作表判斷，裡面的進入條件和間隔天數是範例，請改成自家的成交流程。</t>
        </is>
      </c>
    </row>
    <row r="8">
      <c r="A8" s="2" t="inlineStr">
        <is>
          <t>六、業務離職、調動或休長假前，照「業務交接清單」逐項確認。</t>
        </is>
      </c>
    </row>
    <row r="9">
      <c r="A9" s="2" t="inlineStr">
        <is>
          <t>七、示範資料（標「（示範）」的那幾列）是虛構的，開始使用前整列刪掉即可，公式欄會自動留空。</t>
        </is>
      </c>
    </row>
    <row r="10">
      <c r="A10" s="2" t="inlineStr">
        <is>
          <t>八、這份範本適合一到三位業務、各自維護自己的客人。業務超過三位、對話都在 LINE、主管要每天看全公司進度，或客戶常在業務之間交接，就該考慮把這張表搬進系統。</t>
        </is>
      </c>
    </row>
    <row r="11">
      <c r="A11" s="2" t="inlineStr"/>
    </row>
    <row r="12">
      <c r="A12" s="3" t="inlineStr">
        <is>
          <t>覺得這份有用？我們是恆遠數位科技，日常就在做這類事。如果你有以下需求，歡迎直接找我們聊聊：</t>
        </is>
      </c>
    </row>
    <row r="13">
      <c r="A13" s="2" t="inlineStr">
        <is>
          <t>▸ 想把 LINE 對話、客戶資料與跟進進度做成系統 → 客製化系統開發  https://foreverwebs.com/services/customize-web</t>
        </is>
      </c>
    </row>
    <row r="14">
      <c r="A14" s="2" t="inlineStr">
        <is>
          <t>▸ 想看我們自己每天在用的 CRM → SalesKing 數位訊息平台  https://foreverwebs.com/portfolio/salesking</t>
        </is>
      </c>
    </row>
    <row r="15">
      <c r="A15" s="2" t="inlineStr">
        <is>
          <t>▸ 想導入 AI 解掉重複性工作 → AI 系統開發  https://foreverwebs.com/services/ai-consult</t>
        </is>
      </c>
    </row>
    <row r="16">
      <c r="A16" s="2" t="inlineStr">
        <is>
          <t>或直接聯絡：support@foreverwebs.com ／ LINE @929bpbpy</t>
        </is>
      </c>
    </row>
    <row r="17">
      <c r="A17" s="2" t="inlineStr">
        <is>
          <t>恆遠數位科技 · 自由揚 / Account Director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0" customWidth="1" min="4" max="4"/>
    <col width="12" customWidth="1" min="5" max="5"/>
    <col width="11" customWidth="1" min="6" max="6"/>
    <col width="12" customWidth="1" min="7" max="7"/>
    <col width="34" customWidth="1" min="8" max="8"/>
    <col width="30" customWidth="1" min="9" max="9"/>
    <col width="12" customWidth="1" min="10" max="10"/>
    <col width="11" customWidth="1" min="11" max="11"/>
    <col width="12" customWidth="1" min="12" max="12"/>
    <col width="16" customWidth="1" min="13" max="13"/>
    <col width="12" customWidth="1" min="14" max="14"/>
  </cols>
  <sheetData>
    <row r="1" ht="34" customHeight="1">
      <c r="A1" s="4" t="inlineStr">
        <is>
          <t>客戶名稱</t>
        </is>
      </c>
      <c r="B1" s="4" t="inlineStr">
        <is>
          <t>聯絡人</t>
        </is>
      </c>
      <c r="C1" s="4" t="inlineStr">
        <is>
          <t>聯絡管道</t>
        </is>
      </c>
      <c r="D1" s="4" t="inlineStr">
        <is>
          <t>負責業務</t>
        </is>
      </c>
      <c r="E1" s="4" t="inlineStr">
        <is>
          <t>客戶來源</t>
        </is>
      </c>
      <c r="F1" s="4" t="inlineStr">
        <is>
          <t>銷售階段</t>
        </is>
      </c>
      <c r="G1" s="4" t="inlineStr">
        <is>
          <t>上次聯絡日</t>
        </is>
      </c>
      <c r="H1" s="4" t="inlineStr">
        <is>
          <t>上次聊了什麼</t>
        </is>
      </c>
      <c r="I1" s="4" t="inlineStr">
        <is>
          <t>下一步要做什麼</t>
        </is>
      </c>
      <c r="J1" s="4" t="inlineStr">
        <is>
          <t>下次聯絡日</t>
        </is>
      </c>
      <c r="K1" s="4" t="inlineStr">
        <is>
          <t>報價狀態</t>
        </is>
      </c>
      <c r="L1" s="4" t="inlineStr">
        <is>
          <t>報價金額</t>
        </is>
      </c>
      <c r="M1" s="4" t="inlineStr">
        <is>
          <t>追蹤狀態（自動）</t>
        </is>
      </c>
      <c r="N1" s="4" t="inlineStr">
        <is>
          <t>距上次聯絡（天，自動）</t>
        </is>
      </c>
    </row>
    <row r="2">
      <c r="A2" s="5" t="inlineStr">
        <is>
          <t>（示範）A 餐飲</t>
        </is>
      </c>
      <c r="B2" s="5" t="inlineStr">
        <is>
          <t>王小姐</t>
        </is>
      </c>
      <c r="C2" s="5" t="inlineStr">
        <is>
          <t>LINE 官方帳號</t>
        </is>
      </c>
      <c r="D2" s="5" t="inlineStr">
        <is>
          <t>陳業務</t>
        </is>
      </c>
      <c r="E2" s="5" t="inlineStr">
        <is>
          <t>官網表單</t>
        </is>
      </c>
      <c r="F2" s="5" t="inlineStr">
        <is>
          <t>已報價</t>
        </is>
      </c>
      <c r="G2" s="6" t="n">
        <v>46323</v>
      </c>
      <c r="H2" s="7" t="inlineStr">
        <is>
          <t>報價寄出，對方說要跟老闆討論，下週一回覆</t>
        </is>
      </c>
      <c r="I2" s="7" t="inlineStr">
        <is>
          <t>打電話問老闆意見，必要時調整付款條件</t>
        </is>
      </c>
      <c r="J2" s="6" t="n">
        <v>46329</v>
      </c>
      <c r="K2" s="5" t="inlineStr">
        <is>
          <t>已報價</t>
        </is>
      </c>
      <c r="L2" s="8" t="n">
        <v>180000</v>
      </c>
      <c r="M2" s="9">
        <f>IF(A2="","",IF(OR(F2="成交",F2="流失"),"已結案",IF(J2="","沒排下次聯絡",IF(J2&lt;TODAY(),"逾期 "&amp;(TODAY()-J2)&amp;" 天",IF(J2=TODAY(),"今天要追",IF(J2-TODAY()&lt;=3,"三天內要追",""))))))</f>
        <v/>
      </c>
      <c r="N2" s="9">
        <f>IF(OR(A2="",G2=""),"",TODAY()-G2)</f>
        <v/>
      </c>
    </row>
    <row r="3">
      <c r="A3" s="5" t="inlineStr">
        <is>
          <t>（示範）B 精密</t>
        </is>
      </c>
      <c r="B3" s="5" t="inlineStr">
        <is>
          <t>林經理</t>
        </is>
      </c>
      <c r="C3" s="5" t="inlineStr">
        <is>
          <t>LINE 官方帳號</t>
        </is>
      </c>
      <c r="D3" s="5" t="inlineStr">
        <is>
          <t>陳業務</t>
        </is>
      </c>
      <c r="E3" s="5" t="inlineStr">
        <is>
          <t>展覽名片</t>
        </is>
      </c>
      <c r="F3" s="5" t="inlineStr">
        <is>
          <t>需求確認</t>
        </is>
      </c>
      <c r="G3" s="6" t="n">
        <v>46315</v>
      </c>
      <c r="H3" s="7" t="inlineStr">
        <is>
          <t>要先看同業案例，提到年底預算要用完</t>
        </is>
      </c>
      <c r="I3" s="7" t="inlineStr">
        <is>
          <t>寄兩個同類案例，約線上會議</t>
        </is>
      </c>
      <c r="J3" s="6" t="n">
        <v>46322</v>
      </c>
      <c r="K3" s="5" t="inlineStr">
        <is>
          <t>未報價</t>
        </is>
      </c>
      <c r="L3" s="8" t="n"/>
      <c r="M3" s="9">
        <f>IF(A3="","",IF(OR(F3="成交",F3="流失"),"已結案",IF(J3="","沒排下次聯絡",IF(J3&lt;TODAY(),"逾期 "&amp;(TODAY()-J3)&amp;" 天",IF(J3=TODAY(),"今天要追",IF(J3-TODAY()&lt;=3,"三天內要追",""))))))</f>
        <v/>
      </c>
      <c r="N3" s="9">
        <f>IF(OR(A3="",G3=""),"",TODAY()-G3)</f>
        <v/>
      </c>
    </row>
    <row r="4">
      <c r="A4" s="5" t="inlineStr">
        <is>
          <t>（示範）C 物流</t>
        </is>
      </c>
      <c r="B4" s="5" t="inlineStr">
        <is>
          <t>張先生</t>
        </is>
      </c>
      <c r="C4" s="5" t="inlineStr">
        <is>
          <t>電話</t>
        </is>
      </c>
      <c r="D4" s="5" t="inlineStr">
        <is>
          <t>李業務</t>
        </is>
      </c>
      <c r="E4" s="5" t="inlineStr">
        <is>
          <t>舊客戶介紹</t>
        </is>
      </c>
      <c r="F4" s="5" t="inlineStr">
        <is>
          <t>追蹤中</t>
        </is>
      </c>
      <c r="G4" s="6" t="n">
        <v>46325</v>
      </c>
      <c r="H4" s="7" t="inlineStr">
        <is>
          <t>報價已看過，嫌第二期太貴，要比較另一家</t>
        </is>
      </c>
      <c r="I4" s="7" t="inlineStr">
        <is>
          <t>準備分期方案，週五前回</t>
        </is>
      </c>
      <c r="J4" s="6" t="n">
        <v>46333</v>
      </c>
      <c r="K4" s="5" t="inlineStr">
        <is>
          <t>已報價</t>
        </is>
      </c>
      <c r="L4" s="8" t="n">
        <v>320000</v>
      </c>
      <c r="M4" s="9">
        <f>IF(A4="","",IF(OR(F4="成交",F4="流失"),"已結案",IF(J4="","沒排下次聯絡",IF(J4&lt;TODAY(),"逾期 "&amp;(TODAY()-J4)&amp;" 天",IF(J4=TODAY(),"今天要追",IF(J4-TODAY()&lt;=3,"三天內要追",""))))))</f>
        <v/>
      </c>
      <c r="N4" s="9">
        <f>IF(OR(A4="",G4=""),"",TODAY()-G4)</f>
        <v/>
      </c>
    </row>
    <row r="5">
      <c r="A5" s="5" t="inlineStr">
        <is>
          <t>（示範）D 診所</t>
        </is>
      </c>
      <c r="B5" s="5" t="inlineStr">
        <is>
          <t>黃院長</t>
        </is>
      </c>
      <c r="C5" s="5" t="inlineStr">
        <is>
          <t>Email</t>
        </is>
      </c>
      <c r="D5" s="5" t="inlineStr">
        <is>
          <t>李業務</t>
        </is>
      </c>
      <c r="E5" s="5" t="inlineStr">
        <is>
          <t>官網表單</t>
        </is>
      </c>
      <c r="F5" s="5" t="inlineStr">
        <is>
          <t>新進詢問</t>
        </is>
      </c>
      <c r="G5" s="6" t="n">
        <v>46328</v>
      </c>
      <c r="H5" s="7" t="inlineStr">
        <is>
          <t>第一次來信詢問，還沒聊到需求</t>
        </is>
      </c>
      <c r="I5" s="7" t="inlineStr"/>
      <c r="J5" s="6" t="n"/>
      <c r="K5" s="5" t="inlineStr">
        <is>
          <t>未報價</t>
        </is>
      </c>
      <c r="L5" s="8" t="n"/>
      <c r="M5" s="9">
        <f>IF(A5="","",IF(OR(F5="成交",F5="流失"),"已結案",IF(J5="","沒排下次聯絡",IF(J5&lt;TODAY(),"逾期 "&amp;(TODAY()-J5)&amp;" 天",IF(J5=TODAY(),"今天要追",IF(J5-TODAY()&lt;=3,"三天內要追",""))))))</f>
        <v/>
      </c>
      <c r="N5" s="9">
        <f>IF(OR(A5="",G5=""),"",TODAY()-G5)</f>
        <v/>
      </c>
    </row>
    <row r="6">
      <c r="A6" s="5" t="inlineStr">
        <is>
          <t>（示範）E 貿易</t>
        </is>
      </c>
      <c r="B6" s="5" t="inlineStr">
        <is>
          <t>吳小姐</t>
        </is>
      </c>
      <c r="C6" s="5" t="inlineStr">
        <is>
          <t>LINE 官方帳號</t>
        </is>
      </c>
      <c r="D6" s="5" t="inlineStr">
        <is>
          <t>陳業務</t>
        </is>
      </c>
      <c r="E6" s="5" t="inlineStr">
        <is>
          <t>LINE 加好友</t>
        </is>
      </c>
      <c r="F6" s="5" t="inlineStr">
        <is>
          <t>成交</t>
        </is>
      </c>
      <c r="G6" s="6" t="n">
        <v>46310</v>
      </c>
      <c r="H6" s="7" t="inlineStr">
        <is>
          <t>簽約完成，交給專案窗口</t>
        </is>
      </c>
      <c r="I6" s="7" t="inlineStr"/>
      <c r="J6" s="6" t="n"/>
      <c r="K6" s="5" t="inlineStr">
        <is>
          <t>客戶接受</t>
        </is>
      </c>
      <c r="L6" s="8" t="n">
        <v>95000</v>
      </c>
      <c r="M6" s="9">
        <f>IF(A6="","",IF(OR(F6="成交",F6="流失"),"已結案",IF(J6="","沒排下次聯絡",IF(J6&lt;TODAY(),"逾期 "&amp;(TODAY()-J6)&amp;" 天",IF(J6=TODAY(),"今天要追",IF(J6-TODAY()&lt;=3,"三天內要追",""))))))</f>
        <v/>
      </c>
      <c r="N6" s="9">
        <f>IF(OR(A6="",G6=""),"",TODAY()-G6)</f>
        <v/>
      </c>
    </row>
    <row r="7">
      <c r="A7" s="5" t="n"/>
      <c r="B7" s="5" t="n"/>
      <c r="C7" s="5" t="n"/>
      <c r="D7" s="5" t="n"/>
      <c r="E7" s="5" t="n"/>
      <c r="F7" s="5" t="n"/>
      <c r="G7" s="6" t="n"/>
      <c r="H7" s="7" t="n"/>
      <c r="I7" s="7" t="n"/>
      <c r="J7" s="6" t="n"/>
      <c r="K7" s="5" t="n"/>
      <c r="L7" s="8" t="n"/>
      <c r="M7" s="9">
        <f>IF(A7="","",IF(OR(F7="成交",F7="流失"),"已結案",IF(J7="","沒排下次聯絡",IF(J7&lt;TODAY(),"逾期 "&amp;(TODAY()-J7)&amp;" 天",IF(J7=TODAY(),"今天要追",IF(J7-TODAY()&lt;=3,"三天內要追",""))))))</f>
        <v/>
      </c>
      <c r="N7" s="9">
        <f>IF(OR(A7="",G7=""),"",TODAY()-G7)</f>
        <v/>
      </c>
    </row>
    <row r="8">
      <c r="A8" s="5" t="n"/>
      <c r="B8" s="5" t="n"/>
      <c r="C8" s="5" t="n"/>
      <c r="D8" s="5" t="n"/>
      <c r="E8" s="5" t="n"/>
      <c r="F8" s="5" t="n"/>
      <c r="G8" s="6" t="n"/>
      <c r="H8" s="7" t="n"/>
      <c r="I8" s="7" t="n"/>
      <c r="J8" s="6" t="n"/>
      <c r="K8" s="5" t="n"/>
      <c r="L8" s="8" t="n"/>
      <c r="M8" s="9">
        <f>IF(A8="","",IF(OR(F8="成交",F8="流失"),"已結案",IF(J8="","沒排下次聯絡",IF(J8&lt;TODAY(),"逾期 "&amp;(TODAY()-J8)&amp;" 天",IF(J8=TODAY(),"今天要追",IF(J8-TODAY()&lt;=3,"三天內要追",""))))))</f>
        <v/>
      </c>
      <c r="N8" s="9">
        <f>IF(OR(A8="",G8=""),"",TODAY()-G8)</f>
        <v/>
      </c>
    </row>
    <row r="9">
      <c r="A9" s="5" t="n"/>
      <c r="B9" s="5" t="n"/>
      <c r="C9" s="5" t="n"/>
      <c r="D9" s="5" t="n"/>
      <c r="E9" s="5" t="n"/>
      <c r="F9" s="5" t="n"/>
      <c r="G9" s="6" t="n"/>
      <c r="H9" s="7" t="n"/>
      <c r="I9" s="7" t="n"/>
      <c r="J9" s="6" t="n"/>
      <c r="K9" s="5" t="n"/>
      <c r="L9" s="8" t="n"/>
      <c r="M9" s="9">
        <f>IF(A9="","",IF(OR(F9="成交",F9="流失"),"已結案",IF(J9="","沒排下次聯絡",IF(J9&lt;TODAY(),"逾期 "&amp;(TODAY()-J9)&amp;" 天",IF(J9=TODAY(),"今天要追",IF(J9-TODAY()&lt;=3,"三天內要追",""))))))</f>
        <v/>
      </c>
      <c r="N9" s="9">
        <f>IF(OR(A9="",G9=""),"",TODAY()-G9)</f>
        <v/>
      </c>
    </row>
    <row r="10">
      <c r="A10" s="5" t="n"/>
      <c r="B10" s="5" t="n"/>
      <c r="C10" s="5" t="n"/>
      <c r="D10" s="5" t="n"/>
      <c r="E10" s="5" t="n"/>
      <c r="F10" s="5" t="n"/>
      <c r="G10" s="6" t="n"/>
      <c r="H10" s="7" t="n"/>
      <c r="I10" s="7" t="n"/>
      <c r="J10" s="6" t="n"/>
      <c r="K10" s="5" t="n"/>
      <c r="L10" s="8" t="n"/>
      <c r="M10" s="9">
        <f>IF(A10="","",IF(OR(F10="成交",F10="流失"),"已結案",IF(J10="","沒排下次聯絡",IF(J10&lt;TODAY(),"逾期 "&amp;(TODAY()-J10)&amp;" 天",IF(J10=TODAY(),"今天要追",IF(J10-TODAY()&lt;=3,"三天內要追",""))))))</f>
        <v/>
      </c>
      <c r="N10" s="9">
        <f>IF(OR(A10="",G10=""),"",TODAY()-G10)</f>
        <v/>
      </c>
    </row>
    <row r="11">
      <c r="A11" s="5" t="n"/>
      <c r="B11" s="5" t="n"/>
      <c r="C11" s="5" t="n"/>
      <c r="D11" s="5" t="n"/>
      <c r="E11" s="5" t="n"/>
      <c r="F11" s="5" t="n"/>
      <c r="G11" s="6" t="n"/>
      <c r="H11" s="7" t="n"/>
      <c r="I11" s="7" t="n"/>
      <c r="J11" s="6" t="n"/>
      <c r="K11" s="5" t="n"/>
      <c r="L11" s="8" t="n"/>
      <c r="M11" s="9">
        <f>IF(A11="","",IF(OR(F11="成交",F11="流失"),"已結案",IF(J11="","沒排下次聯絡",IF(J11&lt;TODAY(),"逾期 "&amp;(TODAY()-J11)&amp;" 天",IF(J11=TODAY(),"今天要追",IF(J11-TODAY()&lt;=3,"三天內要追",""))))))</f>
        <v/>
      </c>
      <c r="N11" s="9">
        <f>IF(OR(A11="",G11=""),"",TODAY()-G11)</f>
        <v/>
      </c>
    </row>
    <row r="12">
      <c r="A12" s="5" t="n"/>
      <c r="B12" s="5" t="n"/>
      <c r="C12" s="5" t="n"/>
      <c r="D12" s="5" t="n"/>
      <c r="E12" s="5" t="n"/>
      <c r="F12" s="5" t="n"/>
      <c r="G12" s="6" t="n"/>
      <c r="H12" s="7" t="n"/>
      <c r="I12" s="7" t="n"/>
      <c r="J12" s="6" t="n"/>
      <c r="K12" s="5" t="n"/>
      <c r="L12" s="8" t="n"/>
      <c r="M12" s="9">
        <f>IF(A12="","",IF(OR(F12="成交",F12="流失"),"已結案",IF(J12="","沒排下次聯絡",IF(J12&lt;TODAY(),"逾期 "&amp;(TODAY()-J12)&amp;" 天",IF(J12=TODAY(),"今天要追",IF(J12-TODAY()&lt;=3,"三天內要追",""))))))</f>
        <v/>
      </c>
      <c r="N12" s="9">
        <f>IF(OR(A12="",G12=""),"",TODAY()-G12)</f>
        <v/>
      </c>
    </row>
    <row r="13">
      <c r="A13" s="5" t="n"/>
      <c r="B13" s="5" t="n"/>
      <c r="C13" s="5" t="n"/>
      <c r="D13" s="5" t="n"/>
      <c r="E13" s="5" t="n"/>
      <c r="F13" s="5" t="n"/>
      <c r="G13" s="6" t="n"/>
      <c r="H13" s="7" t="n"/>
      <c r="I13" s="7" t="n"/>
      <c r="J13" s="6" t="n"/>
      <c r="K13" s="5" t="n"/>
      <c r="L13" s="8" t="n"/>
      <c r="M13" s="9">
        <f>IF(A13="","",IF(OR(F13="成交",F13="流失"),"已結案",IF(J13="","沒排下次聯絡",IF(J13&lt;TODAY(),"逾期 "&amp;(TODAY()-J13)&amp;" 天",IF(J13=TODAY(),"今天要追",IF(J13-TODAY()&lt;=3,"三天內要追",""))))))</f>
        <v/>
      </c>
      <c r="N13" s="9">
        <f>IF(OR(A13="",G13=""),"",TODAY()-G13)</f>
        <v/>
      </c>
    </row>
    <row r="14">
      <c r="A14" s="5" t="n"/>
      <c r="B14" s="5" t="n"/>
      <c r="C14" s="5" t="n"/>
      <c r="D14" s="5" t="n"/>
      <c r="E14" s="5" t="n"/>
      <c r="F14" s="5" t="n"/>
      <c r="G14" s="6" t="n"/>
      <c r="H14" s="7" t="n"/>
      <c r="I14" s="7" t="n"/>
      <c r="J14" s="6" t="n"/>
      <c r="K14" s="5" t="n"/>
      <c r="L14" s="8" t="n"/>
      <c r="M14" s="9">
        <f>IF(A14="","",IF(OR(F14="成交",F14="流失"),"已結案",IF(J14="","沒排下次聯絡",IF(J14&lt;TODAY(),"逾期 "&amp;(TODAY()-J14)&amp;" 天",IF(J14=TODAY(),"今天要追",IF(J14-TODAY()&lt;=3,"三天內要追",""))))))</f>
        <v/>
      </c>
      <c r="N14" s="9">
        <f>IF(OR(A14="",G14=""),"",TODAY()-G14)</f>
        <v/>
      </c>
    </row>
    <row r="15">
      <c r="A15" s="5" t="n"/>
      <c r="B15" s="5" t="n"/>
      <c r="C15" s="5" t="n"/>
      <c r="D15" s="5" t="n"/>
      <c r="E15" s="5" t="n"/>
      <c r="F15" s="5" t="n"/>
      <c r="G15" s="6" t="n"/>
      <c r="H15" s="7" t="n"/>
      <c r="I15" s="7" t="n"/>
      <c r="J15" s="6" t="n"/>
      <c r="K15" s="5" t="n"/>
      <c r="L15" s="8" t="n"/>
      <c r="M15" s="9">
        <f>IF(A15="","",IF(OR(F15="成交",F15="流失"),"已結案",IF(J15="","沒排下次聯絡",IF(J15&lt;TODAY(),"逾期 "&amp;(TODAY()-J15)&amp;" 天",IF(J15=TODAY(),"今天要追",IF(J15-TODAY()&lt;=3,"三天內要追",""))))))</f>
        <v/>
      </c>
      <c r="N15" s="9">
        <f>IF(OR(A15="",G15=""),"",TODAY()-G15)</f>
        <v/>
      </c>
    </row>
    <row r="16">
      <c r="A16" s="5" t="n"/>
      <c r="B16" s="5" t="n"/>
      <c r="C16" s="5" t="n"/>
      <c r="D16" s="5" t="n"/>
      <c r="E16" s="5" t="n"/>
      <c r="F16" s="5" t="n"/>
      <c r="G16" s="6" t="n"/>
      <c r="H16" s="7" t="n"/>
      <c r="I16" s="7" t="n"/>
      <c r="J16" s="6" t="n"/>
      <c r="K16" s="5" t="n"/>
      <c r="L16" s="8" t="n"/>
      <c r="M16" s="9">
        <f>IF(A16="","",IF(OR(F16="成交",F16="流失"),"已結案",IF(J16="","沒排下次聯絡",IF(J16&lt;TODAY(),"逾期 "&amp;(TODAY()-J16)&amp;" 天",IF(J16=TODAY(),"今天要追",IF(J16-TODAY()&lt;=3,"三天內要追",""))))))</f>
        <v/>
      </c>
      <c r="N16" s="9">
        <f>IF(OR(A16="",G16=""),"",TODAY()-G16)</f>
        <v/>
      </c>
    </row>
    <row r="17">
      <c r="A17" s="5" t="n"/>
      <c r="B17" s="5" t="n"/>
      <c r="C17" s="5" t="n"/>
      <c r="D17" s="5" t="n"/>
      <c r="E17" s="5" t="n"/>
      <c r="F17" s="5" t="n"/>
      <c r="G17" s="6" t="n"/>
      <c r="H17" s="7" t="n"/>
      <c r="I17" s="7" t="n"/>
      <c r="J17" s="6" t="n"/>
      <c r="K17" s="5" t="n"/>
      <c r="L17" s="8" t="n"/>
      <c r="M17" s="9">
        <f>IF(A17="","",IF(OR(F17="成交",F17="流失"),"已結案",IF(J17="","沒排下次聯絡",IF(J17&lt;TODAY(),"逾期 "&amp;(TODAY()-J17)&amp;" 天",IF(J17=TODAY(),"今天要追",IF(J17-TODAY()&lt;=3,"三天內要追",""))))))</f>
        <v/>
      </c>
      <c r="N17" s="9">
        <f>IF(OR(A17="",G17=""),"",TODAY()-G17)</f>
        <v/>
      </c>
    </row>
    <row r="18">
      <c r="A18" s="5" t="n"/>
      <c r="B18" s="5" t="n"/>
      <c r="C18" s="5" t="n"/>
      <c r="D18" s="5" t="n"/>
      <c r="E18" s="5" t="n"/>
      <c r="F18" s="5" t="n"/>
      <c r="G18" s="6" t="n"/>
      <c r="H18" s="7" t="n"/>
      <c r="I18" s="7" t="n"/>
      <c r="J18" s="6" t="n"/>
      <c r="K18" s="5" t="n"/>
      <c r="L18" s="8" t="n"/>
      <c r="M18" s="9">
        <f>IF(A18="","",IF(OR(F18="成交",F18="流失"),"已結案",IF(J18="","沒排下次聯絡",IF(J18&lt;TODAY(),"逾期 "&amp;(TODAY()-J18)&amp;" 天",IF(J18=TODAY(),"今天要追",IF(J18-TODAY()&lt;=3,"三天內要追",""))))))</f>
        <v/>
      </c>
      <c r="N18" s="9">
        <f>IF(OR(A18="",G18=""),"",TODAY()-G18)</f>
        <v/>
      </c>
    </row>
    <row r="19">
      <c r="A19" s="5" t="n"/>
      <c r="B19" s="5" t="n"/>
      <c r="C19" s="5" t="n"/>
      <c r="D19" s="5" t="n"/>
      <c r="E19" s="5" t="n"/>
      <c r="F19" s="5" t="n"/>
      <c r="G19" s="6" t="n"/>
      <c r="H19" s="7" t="n"/>
      <c r="I19" s="7" t="n"/>
      <c r="J19" s="6" t="n"/>
      <c r="K19" s="5" t="n"/>
      <c r="L19" s="8" t="n"/>
      <c r="M19" s="9">
        <f>IF(A19="","",IF(OR(F19="成交",F19="流失"),"已結案",IF(J19="","沒排下次聯絡",IF(J19&lt;TODAY(),"逾期 "&amp;(TODAY()-J19)&amp;" 天",IF(J19=TODAY(),"今天要追",IF(J19-TODAY()&lt;=3,"三天內要追",""))))))</f>
        <v/>
      </c>
      <c r="N19" s="9">
        <f>IF(OR(A19="",G19=""),"",TODAY()-G19)</f>
        <v/>
      </c>
    </row>
    <row r="20">
      <c r="A20" s="5" t="n"/>
      <c r="B20" s="5" t="n"/>
      <c r="C20" s="5" t="n"/>
      <c r="D20" s="5" t="n"/>
      <c r="E20" s="5" t="n"/>
      <c r="F20" s="5" t="n"/>
      <c r="G20" s="6" t="n"/>
      <c r="H20" s="7" t="n"/>
      <c r="I20" s="7" t="n"/>
      <c r="J20" s="6" t="n"/>
      <c r="K20" s="5" t="n"/>
      <c r="L20" s="8" t="n"/>
      <c r="M20" s="9">
        <f>IF(A20="","",IF(OR(F20="成交",F20="流失"),"已結案",IF(J20="","沒排下次聯絡",IF(J20&lt;TODAY(),"逾期 "&amp;(TODAY()-J20)&amp;" 天",IF(J20=TODAY(),"今天要追",IF(J20-TODAY()&lt;=3,"三天內要追",""))))))</f>
        <v/>
      </c>
      <c r="N20" s="9">
        <f>IF(OR(A20="",G20=""),"",TODAY()-G20)</f>
        <v/>
      </c>
    </row>
    <row r="21">
      <c r="A21" s="5" t="n"/>
      <c r="B21" s="5" t="n"/>
      <c r="C21" s="5" t="n"/>
      <c r="D21" s="5" t="n"/>
      <c r="E21" s="5" t="n"/>
      <c r="F21" s="5" t="n"/>
      <c r="G21" s="6" t="n"/>
      <c r="H21" s="7" t="n"/>
      <c r="I21" s="7" t="n"/>
      <c r="J21" s="6" t="n"/>
      <c r="K21" s="5" t="n"/>
      <c r="L21" s="8" t="n"/>
      <c r="M21" s="9">
        <f>IF(A21="","",IF(OR(F21="成交",F21="流失"),"已結案",IF(J21="","沒排下次聯絡",IF(J21&lt;TODAY(),"逾期 "&amp;(TODAY()-J21)&amp;" 天",IF(J21=TODAY(),"今天要追",IF(J21-TODAY()&lt;=3,"三天內要追",""))))))</f>
        <v/>
      </c>
      <c r="N21" s="9">
        <f>IF(OR(A21="",G21=""),"",TODAY()-G21)</f>
        <v/>
      </c>
    </row>
    <row r="22">
      <c r="A22" s="5" t="n"/>
      <c r="B22" s="5" t="n"/>
      <c r="C22" s="5" t="n"/>
      <c r="D22" s="5" t="n"/>
      <c r="E22" s="5" t="n"/>
      <c r="F22" s="5" t="n"/>
      <c r="G22" s="6" t="n"/>
      <c r="H22" s="7" t="n"/>
      <c r="I22" s="7" t="n"/>
      <c r="J22" s="6" t="n"/>
      <c r="K22" s="5" t="n"/>
      <c r="L22" s="8" t="n"/>
      <c r="M22" s="9">
        <f>IF(A22="","",IF(OR(F22="成交",F22="流失"),"已結案",IF(J22="","沒排下次聯絡",IF(J22&lt;TODAY(),"逾期 "&amp;(TODAY()-J22)&amp;" 天",IF(J22=TODAY(),"今天要追",IF(J22-TODAY()&lt;=3,"三天內要追",""))))))</f>
        <v/>
      </c>
      <c r="N22" s="9">
        <f>IF(OR(A22="",G22=""),"",TODAY()-G22)</f>
        <v/>
      </c>
    </row>
    <row r="23">
      <c r="A23" s="5" t="n"/>
      <c r="B23" s="5" t="n"/>
      <c r="C23" s="5" t="n"/>
      <c r="D23" s="5" t="n"/>
      <c r="E23" s="5" t="n"/>
      <c r="F23" s="5" t="n"/>
      <c r="G23" s="6" t="n"/>
      <c r="H23" s="7" t="n"/>
      <c r="I23" s="7" t="n"/>
      <c r="J23" s="6" t="n"/>
      <c r="K23" s="5" t="n"/>
      <c r="L23" s="8" t="n"/>
      <c r="M23" s="9">
        <f>IF(A23="","",IF(OR(F23="成交",F23="流失"),"已結案",IF(J23="","沒排下次聯絡",IF(J23&lt;TODAY(),"逾期 "&amp;(TODAY()-J23)&amp;" 天",IF(J23=TODAY(),"今天要追",IF(J23-TODAY()&lt;=3,"三天內要追",""))))))</f>
        <v/>
      </c>
      <c r="N23" s="9">
        <f>IF(OR(A23="",G23=""),"",TODAY()-G23)</f>
        <v/>
      </c>
    </row>
    <row r="24">
      <c r="A24" s="5" t="n"/>
      <c r="B24" s="5" t="n"/>
      <c r="C24" s="5" t="n"/>
      <c r="D24" s="5" t="n"/>
      <c r="E24" s="5" t="n"/>
      <c r="F24" s="5" t="n"/>
      <c r="G24" s="6" t="n"/>
      <c r="H24" s="7" t="n"/>
      <c r="I24" s="7" t="n"/>
      <c r="J24" s="6" t="n"/>
      <c r="K24" s="5" t="n"/>
      <c r="L24" s="8" t="n"/>
      <c r="M24" s="9">
        <f>IF(A24="","",IF(OR(F24="成交",F24="流失"),"已結案",IF(J24="","沒排下次聯絡",IF(J24&lt;TODAY(),"逾期 "&amp;(TODAY()-J24)&amp;" 天",IF(J24=TODAY(),"今天要追",IF(J24-TODAY()&lt;=3,"三天內要追",""))))))</f>
        <v/>
      </c>
      <c r="N24" s="9">
        <f>IF(OR(A24="",G24=""),"",TODAY()-G24)</f>
        <v/>
      </c>
    </row>
    <row r="25">
      <c r="A25" s="5" t="n"/>
      <c r="B25" s="5" t="n"/>
      <c r="C25" s="5" t="n"/>
      <c r="D25" s="5" t="n"/>
      <c r="E25" s="5" t="n"/>
      <c r="F25" s="5" t="n"/>
      <c r="G25" s="6" t="n"/>
      <c r="H25" s="7" t="n"/>
      <c r="I25" s="7" t="n"/>
      <c r="J25" s="6" t="n"/>
      <c r="K25" s="5" t="n"/>
      <c r="L25" s="8" t="n"/>
      <c r="M25" s="9">
        <f>IF(A25="","",IF(OR(F25="成交",F25="流失"),"已結案",IF(J25="","沒排下次聯絡",IF(J25&lt;TODAY(),"逾期 "&amp;(TODAY()-J25)&amp;" 天",IF(J25=TODAY(),"今天要追",IF(J25-TODAY()&lt;=3,"三天內要追",""))))))</f>
        <v/>
      </c>
      <c r="N25" s="9">
        <f>IF(OR(A25="",G25=""),"",TODAY()-G25)</f>
        <v/>
      </c>
    </row>
    <row r="26">
      <c r="A26" s="5" t="n"/>
      <c r="B26" s="5" t="n"/>
      <c r="C26" s="5" t="n"/>
      <c r="D26" s="5" t="n"/>
      <c r="E26" s="5" t="n"/>
      <c r="F26" s="5" t="n"/>
      <c r="G26" s="6" t="n"/>
      <c r="H26" s="7" t="n"/>
      <c r="I26" s="7" t="n"/>
      <c r="J26" s="6" t="n"/>
      <c r="K26" s="5" t="n"/>
      <c r="L26" s="8" t="n"/>
      <c r="M26" s="9">
        <f>IF(A26="","",IF(OR(F26="成交",F26="流失"),"已結案",IF(J26="","沒排下次聯絡",IF(J26&lt;TODAY(),"逾期 "&amp;(TODAY()-J26)&amp;" 天",IF(J26=TODAY(),"今天要追",IF(J26-TODAY()&lt;=3,"三天內要追",""))))))</f>
        <v/>
      </c>
      <c r="N26" s="9">
        <f>IF(OR(A26="",G26=""),"",TODAY()-G26)</f>
        <v/>
      </c>
    </row>
    <row r="27">
      <c r="A27" s="5" t="n"/>
      <c r="B27" s="5" t="n"/>
      <c r="C27" s="5" t="n"/>
      <c r="D27" s="5" t="n"/>
      <c r="E27" s="5" t="n"/>
      <c r="F27" s="5" t="n"/>
      <c r="G27" s="6" t="n"/>
      <c r="H27" s="7" t="n"/>
      <c r="I27" s="7" t="n"/>
      <c r="J27" s="6" t="n"/>
      <c r="K27" s="5" t="n"/>
      <c r="L27" s="8" t="n"/>
      <c r="M27" s="9">
        <f>IF(A27="","",IF(OR(F27="成交",F27="流失"),"已結案",IF(J27="","沒排下次聯絡",IF(J27&lt;TODAY(),"逾期 "&amp;(TODAY()-J27)&amp;" 天",IF(J27=TODAY(),"今天要追",IF(J27-TODAY()&lt;=3,"三天內要追",""))))))</f>
        <v/>
      </c>
      <c r="N27" s="9">
        <f>IF(OR(A27="",G27=""),"",TODAY()-G27)</f>
        <v/>
      </c>
    </row>
    <row r="28">
      <c r="A28" s="5" t="n"/>
      <c r="B28" s="5" t="n"/>
      <c r="C28" s="5" t="n"/>
      <c r="D28" s="5" t="n"/>
      <c r="E28" s="5" t="n"/>
      <c r="F28" s="5" t="n"/>
      <c r="G28" s="6" t="n"/>
      <c r="H28" s="7" t="n"/>
      <c r="I28" s="7" t="n"/>
      <c r="J28" s="6" t="n"/>
      <c r="K28" s="5" t="n"/>
      <c r="L28" s="8" t="n"/>
      <c r="M28" s="9">
        <f>IF(A28="","",IF(OR(F28="成交",F28="流失"),"已結案",IF(J28="","沒排下次聯絡",IF(J28&lt;TODAY(),"逾期 "&amp;(TODAY()-J28)&amp;" 天",IF(J28=TODAY(),"今天要追",IF(J28-TODAY()&lt;=3,"三天內要追",""))))))</f>
        <v/>
      </c>
      <c r="N28" s="9">
        <f>IF(OR(A28="",G28=""),"",TODAY()-G28)</f>
        <v/>
      </c>
    </row>
    <row r="29">
      <c r="A29" s="5" t="n"/>
      <c r="B29" s="5" t="n"/>
      <c r="C29" s="5" t="n"/>
      <c r="D29" s="5" t="n"/>
      <c r="E29" s="5" t="n"/>
      <c r="F29" s="5" t="n"/>
      <c r="G29" s="6" t="n"/>
      <c r="H29" s="7" t="n"/>
      <c r="I29" s="7" t="n"/>
      <c r="J29" s="6" t="n"/>
      <c r="K29" s="5" t="n"/>
      <c r="L29" s="8" t="n"/>
      <c r="M29" s="9">
        <f>IF(A29="","",IF(OR(F29="成交",F29="流失"),"已結案",IF(J29="","沒排下次聯絡",IF(J29&lt;TODAY(),"逾期 "&amp;(TODAY()-J29)&amp;" 天",IF(J29=TODAY(),"今天要追",IF(J29-TODAY()&lt;=3,"三天內要追",""))))))</f>
        <v/>
      </c>
      <c r="N29" s="9">
        <f>IF(OR(A29="",G29=""),"",TODAY()-G29)</f>
        <v/>
      </c>
    </row>
    <row r="30">
      <c r="A30" s="5" t="n"/>
      <c r="B30" s="5" t="n"/>
      <c r="C30" s="5" t="n"/>
      <c r="D30" s="5" t="n"/>
      <c r="E30" s="5" t="n"/>
      <c r="F30" s="5" t="n"/>
      <c r="G30" s="6" t="n"/>
      <c r="H30" s="7" t="n"/>
      <c r="I30" s="7" t="n"/>
      <c r="J30" s="6" t="n"/>
      <c r="K30" s="5" t="n"/>
      <c r="L30" s="8" t="n"/>
      <c r="M30" s="9">
        <f>IF(A30="","",IF(OR(F30="成交",F30="流失"),"已結案",IF(J30="","沒排下次聯絡",IF(J30&lt;TODAY(),"逾期 "&amp;(TODAY()-J30)&amp;" 天",IF(J30=TODAY(),"今天要追",IF(J30-TODAY()&lt;=3,"三天內要追",""))))))</f>
        <v/>
      </c>
      <c r="N30" s="9">
        <f>IF(OR(A30="",G30=""),"",TODAY()-G30)</f>
        <v/>
      </c>
    </row>
    <row r="31">
      <c r="A31" s="5" t="n"/>
      <c r="B31" s="5" t="n"/>
      <c r="C31" s="5" t="n"/>
      <c r="D31" s="5" t="n"/>
      <c r="E31" s="5" t="n"/>
      <c r="F31" s="5" t="n"/>
      <c r="G31" s="6" t="n"/>
      <c r="H31" s="7" t="n"/>
      <c r="I31" s="7" t="n"/>
      <c r="J31" s="6" t="n"/>
      <c r="K31" s="5" t="n"/>
      <c r="L31" s="8" t="n"/>
      <c r="M31" s="9">
        <f>IF(A31="","",IF(OR(F31="成交",F31="流失"),"已結案",IF(J31="","沒排下次聯絡",IF(J31&lt;TODAY(),"逾期 "&amp;(TODAY()-J31)&amp;" 天",IF(J31=TODAY(),"今天要追",IF(J31-TODAY()&lt;=3,"三天內要追",""))))))</f>
        <v/>
      </c>
      <c r="N31" s="9">
        <f>IF(OR(A31="",G31=""),"",TODAY()-G31)</f>
        <v/>
      </c>
    </row>
    <row r="32">
      <c r="A32" s="5" t="n"/>
      <c r="B32" s="5" t="n"/>
      <c r="C32" s="5" t="n"/>
      <c r="D32" s="5" t="n"/>
      <c r="E32" s="5" t="n"/>
      <c r="F32" s="5" t="n"/>
      <c r="G32" s="6" t="n"/>
      <c r="H32" s="7" t="n"/>
      <c r="I32" s="7" t="n"/>
      <c r="J32" s="6" t="n"/>
      <c r="K32" s="5" t="n"/>
      <c r="L32" s="8" t="n"/>
      <c r="M32" s="9">
        <f>IF(A32="","",IF(OR(F32="成交",F32="流失"),"已結案",IF(J32="","沒排下次聯絡",IF(J32&lt;TODAY(),"逾期 "&amp;(TODAY()-J32)&amp;" 天",IF(J32=TODAY(),"今天要追",IF(J32-TODAY()&lt;=3,"三天內要追",""))))))</f>
        <v/>
      </c>
      <c r="N32" s="9">
        <f>IF(OR(A32="",G32=""),"",TODAY()-G32)</f>
        <v/>
      </c>
    </row>
    <row r="33">
      <c r="A33" s="5" t="n"/>
      <c r="B33" s="5" t="n"/>
      <c r="C33" s="5" t="n"/>
      <c r="D33" s="5" t="n"/>
      <c r="E33" s="5" t="n"/>
      <c r="F33" s="5" t="n"/>
      <c r="G33" s="6" t="n"/>
      <c r="H33" s="7" t="n"/>
      <c r="I33" s="7" t="n"/>
      <c r="J33" s="6" t="n"/>
      <c r="K33" s="5" t="n"/>
      <c r="L33" s="8" t="n"/>
      <c r="M33" s="9">
        <f>IF(A33="","",IF(OR(F33="成交",F33="流失"),"已結案",IF(J33="","沒排下次聯絡",IF(J33&lt;TODAY(),"逾期 "&amp;(TODAY()-J33)&amp;" 天",IF(J33=TODAY(),"今天要追",IF(J33-TODAY()&lt;=3,"三天內要追",""))))))</f>
        <v/>
      </c>
      <c r="N33" s="9">
        <f>IF(OR(A33="",G33=""),"",TODAY()-G33)</f>
        <v/>
      </c>
    </row>
    <row r="34">
      <c r="A34" s="5" t="n"/>
      <c r="B34" s="5" t="n"/>
      <c r="C34" s="5" t="n"/>
      <c r="D34" s="5" t="n"/>
      <c r="E34" s="5" t="n"/>
      <c r="F34" s="5" t="n"/>
      <c r="G34" s="6" t="n"/>
      <c r="H34" s="7" t="n"/>
      <c r="I34" s="7" t="n"/>
      <c r="J34" s="6" t="n"/>
      <c r="K34" s="5" t="n"/>
      <c r="L34" s="8" t="n"/>
      <c r="M34" s="9">
        <f>IF(A34="","",IF(OR(F34="成交",F34="流失"),"已結案",IF(J34="","沒排下次聯絡",IF(J34&lt;TODAY(),"逾期 "&amp;(TODAY()-J34)&amp;" 天",IF(J34=TODAY(),"今天要追",IF(J34-TODAY()&lt;=3,"三天內要追",""))))))</f>
        <v/>
      </c>
      <c r="N34" s="9">
        <f>IF(OR(A34="",G34=""),"",TODAY()-G34)</f>
        <v/>
      </c>
    </row>
    <row r="35">
      <c r="A35" s="5" t="n"/>
      <c r="B35" s="5" t="n"/>
      <c r="C35" s="5" t="n"/>
      <c r="D35" s="5" t="n"/>
      <c r="E35" s="5" t="n"/>
      <c r="F35" s="5" t="n"/>
      <c r="G35" s="6" t="n"/>
      <c r="H35" s="7" t="n"/>
      <c r="I35" s="7" t="n"/>
      <c r="J35" s="6" t="n"/>
      <c r="K35" s="5" t="n"/>
      <c r="L35" s="8" t="n"/>
      <c r="M35" s="9">
        <f>IF(A35="","",IF(OR(F35="成交",F35="流失"),"已結案",IF(J35="","沒排下次聯絡",IF(J35&lt;TODAY(),"逾期 "&amp;(TODAY()-J35)&amp;" 天",IF(J35=TODAY(),"今天要追",IF(J35-TODAY()&lt;=3,"三天內要追",""))))))</f>
        <v/>
      </c>
      <c r="N35" s="9">
        <f>IF(OR(A35="",G35=""),"",TODAY()-G35)</f>
        <v/>
      </c>
    </row>
    <row r="36">
      <c r="A36" s="5" t="n"/>
      <c r="B36" s="5" t="n"/>
      <c r="C36" s="5" t="n"/>
      <c r="D36" s="5" t="n"/>
      <c r="E36" s="5" t="n"/>
      <c r="F36" s="5" t="n"/>
      <c r="G36" s="6" t="n"/>
      <c r="H36" s="7" t="n"/>
      <c r="I36" s="7" t="n"/>
      <c r="J36" s="6" t="n"/>
      <c r="K36" s="5" t="n"/>
      <c r="L36" s="8" t="n"/>
      <c r="M36" s="9">
        <f>IF(A36="","",IF(OR(F36="成交",F36="流失"),"已結案",IF(J36="","沒排下次聯絡",IF(J36&lt;TODAY(),"逾期 "&amp;(TODAY()-J36)&amp;" 天",IF(J36=TODAY(),"今天要追",IF(J36-TODAY()&lt;=3,"三天內要追",""))))))</f>
        <v/>
      </c>
      <c r="N36" s="9">
        <f>IF(OR(A36="",G36=""),"",TODAY()-G36)</f>
        <v/>
      </c>
    </row>
    <row r="37">
      <c r="A37" s="5" t="n"/>
      <c r="B37" s="5" t="n"/>
      <c r="C37" s="5" t="n"/>
      <c r="D37" s="5" t="n"/>
      <c r="E37" s="5" t="n"/>
      <c r="F37" s="5" t="n"/>
      <c r="G37" s="6" t="n"/>
      <c r="H37" s="7" t="n"/>
      <c r="I37" s="7" t="n"/>
      <c r="J37" s="6" t="n"/>
      <c r="K37" s="5" t="n"/>
      <c r="L37" s="8" t="n"/>
      <c r="M37" s="9">
        <f>IF(A37="","",IF(OR(F37="成交",F37="流失"),"已結案",IF(J37="","沒排下次聯絡",IF(J37&lt;TODAY(),"逾期 "&amp;(TODAY()-J37)&amp;" 天",IF(J37=TODAY(),"今天要追",IF(J37-TODAY()&lt;=3,"三天內要追",""))))))</f>
        <v/>
      </c>
      <c r="N37" s="9">
        <f>IF(OR(A37="",G37=""),"",TODAY()-G37)</f>
        <v/>
      </c>
    </row>
    <row r="38">
      <c r="A38" s="5" t="n"/>
      <c r="B38" s="5" t="n"/>
      <c r="C38" s="5" t="n"/>
      <c r="D38" s="5" t="n"/>
      <c r="E38" s="5" t="n"/>
      <c r="F38" s="5" t="n"/>
      <c r="G38" s="6" t="n"/>
      <c r="H38" s="7" t="n"/>
      <c r="I38" s="7" t="n"/>
      <c r="J38" s="6" t="n"/>
      <c r="K38" s="5" t="n"/>
      <c r="L38" s="8" t="n"/>
      <c r="M38" s="9">
        <f>IF(A38="","",IF(OR(F38="成交",F38="流失"),"已結案",IF(J38="","沒排下次聯絡",IF(J38&lt;TODAY(),"逾期 "&amp;(TODAY()-J38)&amp;" 天",IF(J38=TODAY(),"今天要追",IF(J38-TODAY()&lt;=3,"三天內要追",""))))))</f>
        <v/>
      </c>
      <c r="N38" s="9">
        <f>IF(OR(A38="",G38=""),"",TODAY()-G38)</f>
        <v/>
      </c>
    </row>
    <row r="39">
      <c r="A39" s="5" t="n"/>
      <c r="B39" s="5" t="n"/>
      <c r="C39" s="5" t="n"/>
      <c r="D39" s="5" t="n"/>
      <c r="E39" s="5" t="n"/>
      <c r="F39" s="5" t="n"/>
      <c r="G39" s="6" t="n"/>
      <c r="H39" s="7" t="n"/>
      <c r="I39" s="7" t="n"/>
      <c r="J39" s="6" t="n"/>
      <c r="K39" s="5" t="n"/>
      <c r="L39" s="8" t="n"/>
      <c r="M39" s="9">
        <f>IF(A39="","",IF(OR(F39="成交",F39="流失"),"已結案",IF(J39="","沒排下次聯絡",IF(J39&lt;TODAY(),"逾期 "&amp;(TODAY()-J39)&amp;" 天",IF(J39=TODAY(),"今天要追",IF(J39-TODAY()&lt;=3,"三天內要追",""))))))</f>
        <v/>
      </c>
      <c r="N39" s="9">
        <f>IF(OR(A39="",G39=""),"",TODAY()-G39)</f>
        <v/>
      </c>
    </row>
    <row r="40">
      <c r="A40" s="5" t="n"/>
      <c r="B40" s="5" t="n"/>
      <c r="C40" s="5" t="n"/>
      <c r="D40" s="5" t="n"/>
      <c r="E40" s="5" t="n"/>
      <c r="F40" s="5" t="n"/>
      <c r="G40" s="6" t="n"/>
      <c r="H40" s="7" t="n"/>
      <c r="I40" s="7" t="n"/>
      <c r="J40" s="6" t="n"/>
      <c r="K40" s="5" t="n"/>
      <c r="L40" s="8" t="n"/>
      <c r="M40" s="9">
        <f>IF(A40="","",IF(OR(F40="成交",F40="流失"),"已結案",IF(J40="","沒排下次聯絡",IF(J40&lt;TODAY(),"逾期 "&amp;(TODAY()-J40)&amp;" 天",IF(J40=TODAY(),"今天要追",IF(J40-TODAY()&lt;=3,"三天內要追",""))))))</f>
        <v/>
      </c>
      <c r="N40" s="9">
        <f>IF(OR(A40="",G40=""),"",TODAY()-G40)</f>
        <v/>
      </c>
    </row>
    <row r="41">
      <c r="A41" s="5" t="n"/>
      <c r="B41" s="5" t="n"/>
      <c r="C41" s="5" t="n"/>
      <c r="D41" s="5" t="n"/>
      <c r="E41" s="5" t="n"/>
      <c r="F41" s="5" t="n"/>
      <c r="G41" s="6" t="n"/>
      <c r="H41" s="7" t="n"/>
      <c r="I41" s="7" t="n"/>
      <c r="J41" s="6" t="n"/>
      <c r="K41" s="5" t="n"/>
      <c r="L41" s="8" t="n"/>
      <c r="M41" s="9">
        <f>IF(A41="","",IF(OR(F41="成交",F41="流失"),"已結案",IF(J41="","沒排下次聯絡",IF(J41&lt;TODAY(),"逾期 "&amp;(TODAY()-J41)&amp;" 天",IF(J41=TODAY(),"今天要追",IF(J41-TODAY()&lt;=3,"三天內要追",""))))))</f>
        <v/>
      </c>
      <c r="N41" s="9">
        <f>IF(OR(A41="",G41=""),"",TODAY()-G41)</f>
        <v/>
      </c>
    </row>
    <row r="42">
      <c r="A42" s="5" t="n"/>
      <c r="B42" s="5" t="n"/>
      <c r="C42" s="5" t="n"/>
      <c r="D42" s="5" t="n"/>
      <c r="E42" s="5" t="n"/>
      <c r="F42" s="5" t="n"/>
      <c r="G42" s="6" t="n"/>
      <c r="H42" s="7" t="n"/>
      <c r="I42" s="7" t="n"/>
      <c r="J42" s="6" t="n"/>
      <c r="K42" s="5" t="n"/>
      <c r="L42" s="8" t="n"/>
      <c r="M42" s="9">
        <f>IF(A42="","",IF(OR(F42="成交",F42="流失"),"已結案",IF(J42="","沒排下次聯絡",IF(J42&lt;TODAY(),"逾期 "&amp;(TODAY()-J42)&amp;" 天",IF(J42=TODAY(),"今天要追",IF(J42-TODAY()&lt;=3,"三天內要追",""))))))</f>
        <v/>
      </c>
      <c r="N42" s="9">
        <f>IF(OR(A42="",G42=""),"",TODAY()-G42)</f>
        <v/>
      </c>
    </row>
    <row r="43">
      <c r="A43" s="5" t="n"/>
      <c r="B43" s="5" t="n"/>
      <c r="C43" s="5" t="n"/>
      <c r="D43" s="5" t="n"/>
      <c r="E43" s="5" t="n"/>
      <c r="F43" s="5" t="n"/>
      <c r="G43" s="6" t="n"/>
      <c r="H43" s="7" t="n"/>
      <c r="I43" s="7" t="n"/>
      <c r="J43" s="6" t="n"/>
      <c r="K43" s="5" t="n"/>
      <c r="L43" s="8" t="n"/>
      <c r="M43" s="9">
        <f>IF(A43="","",IF(OR(F43="成交",F43="流失"),"已結案",IF(J43="","沒排下次聯絡",IF(J43&lt;TODAY(),"逾期 "&amp;(TODAY()-J43)&amp;" 天",IF(J43=TODAY(),"今天要追",IF(J43-TODAY()&lt;=3,"三天內要追",""))))))</f>
        <v/>
      </c>
      <c r="N43" s="9">
        <f>IF(OR(A43="",G43=""),"",TODAY()-G43)</f>
        <v/>
      </c>
    </row>
    <row r="44">
      <c r="A44" s="5" t="n"/>
      <c r="B44" s="5" t="n"/>
      <c r="C44" s="5" t="n"/>
      <c r="D44" s="5" t="n"/>
      <c r="E44" s="5" t="n"/>
      <c r="F44" s="5" t="n"/>
      <c r="G44" s="6" t="n"/>
      <c r="H44" s="7" t="n"/>
      <c r="I44" s="7" t="n"/>
      <c r="J44" s="6" t="n"/>
      <c r="K44" s="5" t="n"/>
      <c r="L44" s="8" t="n"/>
      <c r="M44" s="9">
        <f>IF(A44="","",IF(OR(F44="成交",F44="流失"),"已結案",IF(J44="","沒排下次聯絡",IF(J44&lt;TODAY(),"逾期 "&amp;(TODAY()-J44)&amp;" 天",IF(J44=TODAY(),"今天要追",IF(J44-TODAY()&lt;=3,"三天內要追",""))))))</f>
        <v/>
      </c>
      <c r="N44" s="9">
        <f>IF(OR(A44="",G44=""),"",TODAY()-G44)</f>
        <v/>
      </c>
    </row>
    <row r="45">
      <c r="A45" s="5" t="n"/>
      <c r="B45" s="5" t="n"/>
      <c r="C45" s="5" t="n"/>
      <c r="D45" s="5" t="n"/>
      <c r="E45" s="5" t="n"/>
      <c r="F45" s="5" t="n"/>
      <c r="G45" s="6" t="n"/>
      <c r="H45" s="7" t="n"/>
      <c r="I45" s="7" t="n"/>
      <c r="J45" s="6" t="n"/>
      <c r="K45" s="5" t="n"/>
      <c r="L45" s="8" t="n"/>
      <c r="M45" s="9">
        <f>IF(A45="","",IF(OR(F45="成交",F45="流失"),"已結案",IF(J45="","沒排下次聯絡",IF(J45&lt;TODAY(),"逾期 "&amp;(TODAY()-J45)&amp;" 天",IF(J45=TODAY(),"今天要追",IF(J45-TODAY()&lt;=3,"三天內要追",""))))))</f>
        <v/>
      </c>
      <c r="N45" s="9">
        <f>IF(OR(A45="",G45=""),"",TODAY()-G45)</f>
        <v/>
      </c>
    </row>
    <row r="46">
      <c r="A46" s="5" t="n"/>
      <c r="B46" s="5" t="n"/>
      <c r="C46" s="5" t="n"/>
      <c r="D46" s="5" t="n"/>
      <c r="E46" s="5" t="n"/>
      <c r="F46" s="5" t="n"/>
      <c r="G46" s="6" t="n"/>
      <c r="H46" s="7" t="n"/>
      <c r="I46" s="7" t="n"/>
      <c r="J46" s="6" t="n"/>
      <c r="K46" s="5" t="n"/>
      <c r="L46" s="8" t="n"/>
      <c r="M46" s="9">
        <f>IF(A46="","",IF(OR(F46="成交",F46="流失"),"已結案",IF(J46="","沒排下次聯絡",IF(J46&lt;TODAY(),"逾期 "&amp;(TODAY()-J46)&amp;" 天",IF(J46=TODAY(),"今天要追",IF(J46-TODAY()&lt;=3,"三天內要追",""))))))</f>
        <v/>
      </c>
      <c r="N46" s="9">
        <f>IF(OR(A46="",G46=""),"",TODAY()-G46)</f>
        <v/>
      </c>
    </row>
    <row r="47">
      <c r="A47" s="5" t="n"/>
      <c r="B47" s="5" t="n"/>
      <c r="C47" s="5" t="n"/>
      <c r="D47" s="5" t="n"/>
      <c r="E47" s="5" t="n"/>
      <c r="F47" s="5" t="n"/>
      <c r="G47" s="6" t="n"/>
      <c r="H47" s="7" t="n"/>
      <c r="I47" s="7" t="n"/>
      <c r="J47" s="6" t="n"/>
      <c r="K47" s="5" t="n"/>
      <c r="L47" s="8" t="n"/>
      <c r="M47" s="9">
        <f>IF(A47="","",IF(OR(F47="成交",F47="流失"),"已結案",IF(J47="","沒排下次聯絡",IF(J47&lt;TODAY(),"逾期 "&amp;(TODAY()-J47)&amp;" 天",IF(J47=TODAY(),"今天要追",IF(J47-TODAY()&lt;=3,"三天內要追",""))))))</f>
        <v/>
      </c>
      <c r="N47" s="9">
        <f>IF(OR(A47="",G47=""),"",TODAY()-G47)</f>
        <v/>
      </c>
    </row>
    <row r="48">
      <c r="A48" s="5" t="n"/>
      <c r="B48" s="5" t="n"/>
      <c r="C48" s="5" t="n"/>
      <c r="D48" s="5" t="n"/>
      <c r="E48" s="5" t="n"/>
      <c r="F48" s="5" t="n"/>
      <c r="G48" s="6" t="n"/>
      <c r="H48" s="7" t="n"/>
      <c r="I48" s="7" t="n"/>
      <c r="J48" s="6" t="n"/>
      <c r="K48" s="5" t="n"/>
      <c r="L48" s="8" t="n"/>
      <c r="M48" s="9">
        <f>IF(A48="","",IF(OR(F48="成交",F48="流失"),"已結案",IF(J48="","沒排下次聯絡",IF(J48&lt;TODAY(),"逾期 "&amp;(TODAY()-J48)&amp;" 天",IF(J48=TODAY(),"今天要追",IF(J48-TODAY()&lt;=3,"三天內要追",""))))))</f>
        <v/>
      </c>
      <c r="N48" s="9">
        <f>IF(OR(A48="",G48=""),"",TODAY()-G48)</f>
        <v/>
      </c>
    </row>
    <row r="49">
      <c r="A49" s="5" t="n"/>
      <c r="B49" s="5" t="n"/>
      <c r="C49" s="5" t="n"/>
      <c r="D49" s="5" t="n"/>
      <c r="E49" s="5" t="n"/>
      <c r="F49" s="5" t="n"/>
      <c r="G49" s="6" t="n"/>
      <c r="H49" s="7" t="n"/>
      <c r="I49" s="7" t="n"/>
      <c r="J49" s="6" t="n"/>
      <c r="K49" s="5" t="n"/>
      <c r="L49" s="8" t="n"/>
      <c r="M49" s="9">
        <f>IF(A49="","",IF(OR(F49="成交",F49="流失"),"已結案",IF(J49="","沒排下次聯絡",IF(J49&lt;TODAY(),"逾期 "&amp;(TODAY()-J49)&amp;" 天",IF(J49=TODAY(),"今天要追",IF(J49-TODAY()&lt;=3,"三天內要追",""))))))</f>
        <v/>
      </c>
      <c r="N49" s="9">
        <f>IF(OR(A49="",G49=""),"",TODAY()-G49)</f>
        <v/>
      </c>
    </row>
    <row r="50">
      <c r="A50" s="5" t="n"/>
      <c r="B50" s="5" t="n"/>
      <c r="C50" s="5" t="n"/>
      <c r="D50" s="5" t="n"/>
      <c r="E50" s="5" t="n"/>
      <c r="F50" s="5" t="n"/>
      <c r="G50" s="6" t="n"/>
      <c r="H50" s="7" t="n"/>
      <c r="I50" s="7" t="n"/>
      <c r="J50" s="6" t="n"/>
      <c r="K50" s="5" t="n"/>
      <c r="L50" s="8" t="n"/>
      <c r="M50" s="9">
        <f>IF(A50="","",IF(OR(F50="成交",F50="流失"),"已結案",IF(J50="","沒排下次聯絡",IF(J50&lt;TODAY(),"逾期 "&amp;(TODAY()-J50)&amp;" 天",IF(J50=TODAY(),"今天要追",IF(J50-TODAY()&lt;=3,"三天內要追",""))))))</f>
        <v/>
      </c>
      <c r="N50" s="9">
        <f>IF(OR(A50="",G50=""),"",TODAY()-G50)</f>
        <v/>
      </c>
    </row>
    <row r="51">
      <c r="A51" s="5" t="n"/>
      <c r="B51" s="5" t="n"/>
      <c r="C51" s="5" t="n"/>
      <c r="D51" s="5" t="n"/>
      <c r="E51" s="5" t="n"/>
      <c r="F51" s="5" t="n"/>
      <c r="G51" s="6" t="n"/>
      <c r="H51" s="7" t="n"/>
      <c r="I51" s="7" t="n"/>
      <c r="J51" s="6" t="n"/>
      <c r="K51" s="5" t="n"/>
      <c r="L51" s="8" t="n"/>
      <c r="M51" s="9">
        <f>IF(A51="","",IF(OR(F51="成交",F51="流失"),"已結案",IF(J51="","沒排下次聯絡",IF(J51&lt;TODAY(),"逾期 "&amp;(TODAY()-J51)&amp;" 天",IF(J51=TODAY(),"今天要追",IF(J51-TODAY()&lt;=3,"三天內要追",""))))))</f>
        <v/>
      </c>
      <c r="N51" s="9">
        <f>IF(OR(A51="",G51=""),"",TODAY()-G51)</f>
        <v/>
      </c>
    </row>
    <row r="52">
      <c r="A52" s="5" t="n"/>
      <c r="B52" s="5" t="n"/>
      <c r="C52" s="5" t="n"/>
      <c r="D52" s="5" t="n"/>
      <c r="E52" s="5" t="n"/>
      <c r="F52" s="5" t="n"/>
      <c r="G52" s="6" t="n"/>
      <c r="H52" s="7" t="n"/>
      <c r="I52" s="7" t="n"/>
      <c r="J52" s="6" t="n"/>
      <c r="K52" s="5" t="n"/>
      <c r="L52" s="8" t="n"/>
      <c r="M52" s="9">
        <f>IF(A52="","",IF(OR(F52="成交",F52="流失"),"已結案",IF(J52="","沒排下次聯絡",IF(J52&lt;TODAY(),"逾期 "&amp;(TODAY()-J52)&amp;" 天",IF(J52=TODAY(),"今天要追",IF(J52-TODAY()&lt;=3,"三天內要追",""))))))</f>
        <v/>
      </c>
      <c r="N52" s="9">
        <f>IF(OR(A52="",G52=""),"",TODAY()-G52)</f>
        <v/>
      </c>
    </row>
    <row r="53">
      <c r="A53" s="5" t="n"/>
      <c r="B53" s="5" t="n"/>
      <c r="C53" s="5" t="n"/>
      <c r="D53" s="5" t="n"/>
      <c r="E53" s="5" t="n"/>
      <c r="F53" s="5" t="n"/>
      <c r="G53" s="6" t="n"/>
      <c r="H53" s="7" t="n"/>
      <c r="I53" s="7" t="n"/>
      <c r="J53" s="6" t="n"/>
      <c r="K53" s="5" t="n"/>
      <c r="L53" s="8" t="n"/>
      <c r="M53" s="9">
        <f>IF(A53="","",IF(OR(F53="成交",F53="流失"),"已結案",IF(J53="","沒排下次聯絡",IF(J53&lt;TODAY(),"逾期 "&amp;(TODAY()-J53)&amp;" 天",IF(J53=TODAY(),"今天要追",IF(J53-TODAY()&lt;=3,"三天內要追",""))))))</f>
        <v/>
      </c>
      <c r="N53" s="9">
        <f>IF(OR(A53="",G53=""),"",TODAY()-G53)</f>
        <v/>
      </c>
    </row>
    <row r="54">
      <c r="A54" s="5" t="n"/>
      <c r="B54" s="5" t="n"/>
      <c r="C54" s="5" t="n"/>
      <c r="D54" s="5" t="n"/>
      <c r="E54" s="5" t="n"/>
      <c r="F54" s="5" t="n"/>
      <c r="G54" s="6" t="n"/>
      <c r="H54" s="7" t="n"/>
      <c r="I54" s="7" t="n"/>
      <c r="J54" s="6" t="n"/>
      <c r="K54" s="5" t="n"/>
      <c r="L54" s="8" t="n"/>
      <c r="M54" s="9">
        <f>IF(A54="","",IF(OR(F54="成交",F54="流失"),"已結案",IF(J54="","沒排下次聯絡",IF(J54&lt;TODAY(),"逾期 "&amp;(TODAY()-J54)&amp;" 天",IF(J54=TODAY(),"今天要追",IF(J54-TODAY()&lt;=3,"三天內要追",""))))))</f>
        <v/>
      </c>
      <c r="N54" s="9">
        <f>IF(OR(A54="",G54=""),"",TODAY()-G54)</f>
        <v/>
      </c>
    </row>
    <row r="55">
      <c r="A55" s="5" t="n"/>
      <c r="B55" s="5" t="n"/>
      <c r="C55" s="5" t="n"/>
      <c r="D55" s="5" t="n"/>
      <c r="E55" s="5" t="n"/>
      <c r="F55" s="5" t="n"/>
      <c r="G55" s="6" t="n"/>
      <c r="H55" s="7" t="n"/>
      <c r="I55" s="7" t="n"/>
      <c r="J55" s="6" t="n"/>
      <c r="K55" s="5" t="n"/>
      <c r="L55" s="8" t="n"/>
      <c r="M55" s="9">
        <f>IF(A55="","",IF(OR(F55="成交",F55="流失"),"已結案",IF(J55="","沒排下次聯絡",IF(J55&lt;TODAY(),"逾期 "&amp;(TODAY()-J55)&amp;" 天",IF(J55=TODAY(),"今天要追",IF(J55-TODAY()&lt;=3,"三天內要追",""))))))</f>
        <v/>
      </c>
      <c r="N55" s="9">
        <f>IF(OR(A55="",G55=""),"",TODAY()-G55)</f>
        <v/>
      </c>
    </row>
    <row r="56">
      <c r="A56" s="5" t="n"/>
      <c r="B56" s="5" t="n"/>
      <c r="C56" s="5" t="n"/>
      <c r="D56" s="5" t="n"/>
      <c r="E56" s="5" t="n"/>
      <c r="F56" s="5" t="n"/>
      <c r="G56" s="6" t="n"/>
      <c r="H56" s="7" t="n"/>
      <c r="I56" s="7" t="n"/>
      <c r="J56" s="6" t="n"/>
      <c r="K56" s="5" t="n"/>
      <c r="L56" s="8" t="n"/>
      <c r="M56" s="9">
        <f>IF(A56="","",IF(OR(F56="成交",F56="流失"),"已結案",IF(J56="","沒排下次聯絡",IF(J56&lt;TODAY(),"逾期 "&amp;(TODAY()-J56)&amp;" 天",IF(J56=TODAY(),"今天要追",IF(J56-TODAY()&lt;=3,"三天內要追",""))))))</f>
        <v/>
      </c>
      <c r="N56" s="9">
        <f>IF(OR(A56="",G56=""),"",TODAY()-G56)</f>
        <v/>
      </c>
    </row>
    <row r="57">
      <c r="A57" s="5" t="n"/>
      <c r="B57" s="5" t="n"/>
      <c r="C57" s="5" t="n"/>
      <c r="D57" s="5" t="n"/>
      <c r="E57" s="5" t="n"/>
      <c r="F57" s="5" t="n"/>
      <c r="G57" s="6" t="n"/>
      <c r="H57" s="7" t="n"/>
      <c r="I57" s="7" t="n"/>
      <c r="J57" s="6" t="n"/>
      <c r="K57" s="5" t="n"/>
      <c r="L57" s="8" t="n"/>
      <c r="M57" s="9">
        <f>IF(A57="","",IF(OR(F57="成交",F57="流失"),"已結案",IF(J57="","沒排下次聯絡",IF(J57&lt;TODAY(),"逾期 "&amp;(TODAY()-J57)&amp;" 天",IF(J57=TODAY(),"今天要追",IF(J57-TODAY()&lt;=3,"三天內要追",""))))))</f>
        <v/>
      </c>
      <c r="N57" s="9">
        <f>IF(OR(A57="",G57=""),"",TODAY()-G57)</f>
        <v/>
      </c>
    </row>
    <row r="58">
      <c r="A58" s="5" t="n"/>
      <c r="B58" s="5" t="n"/>
      <c r="C58" s="5" t="n"/>
      <c r="D58" s="5" t="n"/>
      <c r="E58" s="5" t="n"/>
      <c r="F58" s="5" t="n"/>
      <c r="G58" s="6" t="n"/>
      <c r="H58" s="7" t="n"/>
      <c r="I58" s="7" t="n"/>
      <c r="J58" s="6" t="n"/>
      <c r="K58" s="5" t="n"/>
      <c r="L58" s="8" t="n"/>
      <c r="M58" s="9">
        <f>IF(A58="","",IF(OR(F58="成交",F58="流失"),"已結案",IF(J58="","沒排下次聯絡",IF(J58&lt;TODAY(),"逾期 "&amp;(TODAY()-J58)&amp;" 天",IF(J58=TODAY(),"今天要追",IF(J58-TODAY()&lt;=3,"三天內要追",""))))))</f>
        <v/>
      </c>
      <c r="N58" s="9">
        <f>IF(OR(A58="",G58=""),"",TODAY()-G58)</f>
        <v/>
      </c>
    </row>
    <row r="59">
      <c r="A59" s="5" t="n"/>
      <c r="B59" s="5" t="n"/>
      <c r="C59" s="5" t="n"/>
      <c r="D59" s="5" t="n"/>
      <c r="E59" s="5" t="n"/>
      <c r="F59" s="5" t="n"/>
      <c r="G59" s="6" t="n"/>
      <c r="H59" s="7" t="n"/>
      <c r="I59" s="7" t="n"/>
      <c r="J59" s="6" t="n"/>
      <c r="K59" s="5" t="n"/>
      <c r="L59" s="8" t="n"/>
      <c r="M59" s="9">
        <f>IF(A59="","",IF(OR(F59="成交",F59="流失"),"已結案",IF(J59="","沒排下次聯絡",IF(J59&lt;TODAY(),"逾期 "&amp;(TODAY()-J59)&amp;" 天",IF(J59=TODAY(),"今天要追",IF(J59-TODAY()&lt;=3,"三天內要追",""))))))</f>
        <v/>
      </c>
      <c r="N59" s="9">
        <f>IF(OR(A59="",G59=""),"",TODAY()-G59)</f>
        <v/>
      </c>
    </row>
    <row r="60">
      <c r="A60" s="5" t="n"/>
      <c r="B60" s="5" t="n"/>
      <c r="C60" s="5" t="n"/>
      <c r="D60" s="5" t="n"/>
      <c r="E60" s="5" t="n"/>
      <c r="F60" s="5" t="n"/>
      <c r="G60" s="6" t="n"/>
      <c r="H60" s="7" t="n"/>
      <c r="I60" s="7" t="n"/>
      <c r="J60" s="6" t="n"/>
      <c r="K60" s="5" t="n"/>
      <c r="L60" s="8" t="n"/>
      <c r="M60" s="9">
        <f>IF(A60="","",IF(OR(F60="成交",F60="流失"),"已結案",IF(J60="","沒排下次聯絡",IF(J60&lt;TODAY(),"逾期 "&amp;(TODAY()-J60)&amp;" 天",IF(J60=TODAY(),"今天要追",IF(J60-TODAY()&lt;=3,"三天內要追",""))))))</f>
        <v/>
      </c>
      <c r="N60" s="9">
        <f>IF(OR(A60="",G60=""),"",TODAY()-G60)</f>
        <v/>
      </c>
    </row>
    <row r="61">
      <c r="A61" s="5" t="n"/>
      <c r="B61" s="5" t="n"/>
      <c r="C61" s="5" t="n"/>
      <c r="D61" s="5" t="n"/>
      <c r="E61" s="5" t="n"/>
      <c r="F61" s="5" t="n"/>
      <c r="G61" s="6" t="n"/>
      <c r="H61" s="7" t="n"/>
      <c r="I61" s="7" t="n"/>
      <c r="J61" s="6" t="n"/>
      <c r="K61" s="5" t="n"/>
      <c r="L61" s="8" t="n"/>
      <c r="M61" s="9">
        <f>IF(A61="","",IF(OR(F61="成交",F61="流失"),"已結案",IF(J61="","沒排下次聯絡",IF(J61&lt;TODAY(),"逾期 "&amp;(TODAY()-J61)&amp;" 天",IF(J61=TODAY(),"今天要追",IF(J61-TODAY()&lt;=3,"三天內要追",""))))))</f>
        <v/>
      </c>
      <c r="N61" s="9">
        <f>IF(OR(A61="",G61=""),"",TODAY()-G61)</f>
        <v/>
      </c>
    </row>
    <row r="62">
      <c r="A62" s="5" t="n"/>
      <c r="B62" s="5" t="n"/>
      <c r="C62" s="5" t="n"/>
      <c r="D62" s="5" t="n"/>
      <c r="E62" s="5" t="n"/>
      <c r="F62" s="5" t="n"/>
      <c r="G62" s="6" t="n"/>
      <c r="H62" s="7" t="n"/>
      <c r="I62" s="7" t="n"/>
      <c r="J62" s="6" t="n"/>
      <c r="K62" s="5" t="n"/>
      <c r="L62" s="8" t="n"/>
      <c r="M62" s="9">
        <f>IF(A62="","",IF(OR(F62="成交",F62="流失"),"已結案",IF(J62="","沒排下次聯絡",IF(J62&lt;TODAY(),"逾期 "&amp;(TODAY()-J62)&amp;" 天",IF(J62=TODAY(),"今天要追",IF(J62-TODAY()&lt;=3,"三天內要追",""))))))</f>
        <v/>
      </c>
      <c r="N62" s="9">
        <f>IF(OR(A62="",G62=""),"",TODAY()-G62)</f>
        <v/>
      </c>
    </row>
    <row r="63">
      <c r="A63" s="5" t="n"/>
      <c r="B63" s="5" t="n"/>
      <c r="C63" s="5" t="n"/>
      <c r="D63" s="5" t="n"/>
      <c r="E63" s="5" t="n"/>
      <c r="F63" s="5" t="n"/>
      <c r="G63" s="6" t="n"/>
      <c r="H63" s="7" t="n"/>
      <c r="I63" s="7" t="n"/>
      <c r="J63" s="6" t="n"/>
      <c r="K63" s="5" t="n"/>
      <c r="L63" s="8" t="n"/>
      <c r="M63" s="9">
        <f>IF(A63="","",IF(OR(F63="成交",F63="流失"),"已結案",IF(J63="","沒排下次聯絡",IF(J63&lt;TODAY(),"逾期 "&amp;(TODAY()-J63)&amp;" 天",IF(J63=TODAY(),"今天要追",IF(J63-TODAY()&lt;=3,"三天內要追",""))))))</f>
        <v/>
      </c>
      <c r="N63" s="9">
        <f>IF(OR(A63="",G63=""),"",TODAY()-G63)</f>
        <v/>
      </c>
    </row>
    <row r="64">
      <c r="A64" s="5" t="n"/>
      <c r="B64" s="5" t="n"/>
      <c r="C64" s="5" t="n"/>
      <c r="D64" s="5" t="n"/>
      <c r="E64" s="5" t="n"/>
      <c r="F64" s="5" t="n"/>
      <c r="G64" s="6" t="n"/>
      <c r="H64" s="7" t="n"/>
      <c r="I64" s="7" t="n"/>
      <c r="J64" s="6" t="n"/>
      <c r="K64" s="5" t="n"/>
      <c r="L64" s="8" t="n"/>
      <c r="M64" s="9">
        <f>IF(A64="","",IF(OR(F64="成交",F64="流失"),"已結案",IF(J64="","沒排下次聯絡",IF(J64&lt;TODAY(),"逾期 "&amp;(TODAY()-J64)&amp;" 天",IF(J64=TODAY(),"今天要追",IF(J64-TODAY()&lt;=3,"三天內要追",""))))))</f>
        <v/>
      </c>
      <c r="N64" s="9">
        <f>IF(OR(A64="",G64=""),"",TODAY()-G64)</f>
        <v/>
      </c>
    </row>
    <row r="65">
      <c r="A65" s="5" t="n"/>
      <c r="B65" s="5" t="n"/>
      <c r="C65" s="5" t="n"/>
      <c r="D65" s="5" t="n"/>
      <c r="E65" s="5" t="n"/>
      <c r="F65" s="5" t="n"/>
      <c r="G65" s="6" t="n"/>
      <c r="H65" s="7" t="n"/>
      <c r="I65" s="7" t="n"/>
      <c r="J65" s="6" t="n"/>
      <c r="K65" s="5" t="n"/>
      <c r="L65" s="8" t="n"/>
      <c r="M65" s="9">
        <f>IF(A65="","",IF(OR(F65="成交",F65="流失"),"已結案",IF(J65="","沒排下次聯絡",IF(J65&lt;TODAY(),"逾期 "&amp;(TODAY()-J65)&amp;" 天",IF(J65=TODAY(),"今天要追",IF(J65-TODAY()&lt;=3,"三天內要追",""))))))</f>
        <v/>
      </c>
      <c r="N65" s="9">
        <f>IF(OR(A65="",G65=""),"",TODAY()-G65)</f>
        <v/>
      </c>
    </row>
    <row r="66">
      <c r="A66" s="5" t="n"/>
      <c r="B66" s="5" t="n"/>
      <c r="C66" s="5" t="n"/>
      <c r="D66" s="5" t="n"/>
      <c r="E66" s="5" t="n"/>
      <c r="F66" s="5" t="n"/>
      <c r="G66" s="6" t="n"/>
      <c r="H66" s="7" t="n"/>
      <c r="I66" s="7" t="n"/>
      <c r="J66" s="6" t="n"/>
      <c r="K66" s="5" t="n"/>
      <c r="L66" s="8" t="n"/>
      <c r="M66" s="9">
        <f>IF(A66="","",IF(OR(F66="成交",F66="流失"),"已結案",IF(J66="","沒排下次聯絡",IF(J66&lt;TODAY(),"逾期 "&amp;(TODAY()-J66)&amp;" 天",IF(J66=TODAY(),"今天要追",IF(J66-TODAY()&lt;=3,"三天內要追",""))))))</f>
        <v/>
      </c>
      <c r="N66" s="9">
        <f>IF(OR(A66="",G66=""),"",TODAY()-G66)</f>
        <v/>
      </c>
    </row>
    <row r="67">
      <c r="A67" s="5" t="n"/>
      <c r="B67" s="5" t="n"/>
      <c r="C67" s="5" t="n"/>
      <c r="D67" s="5" t="n"/>
      <c r="E67" s="5" t="n"/>
      <c r="F67" s="5" t="n"/>
      <c r="G67" s="6" t="n"/>
      <c r="H67" s="7" t="n"/>
      <c r="I67" s="7" t="n"/>
      <c r="J67" s="6" t="n"/>
      <c r="K67" s="5" t="n"/>
      <c r="L67" s="8" t="n"/>
      <c r="M67" s="9">
        <f>IF(A67="","",IF(OR(F67="成交",F67="流失"),"已結案",IF(J67="","沒排下次聯絡",IF(J67&lt;TODAY(),"逾期 "&amp;(TODAY()-J67)&amp;" 天",IF(J67=TODAY(),"今天要追",IF(J67-TODAY()&lt;=3,"三天內要追",""))))))</f>
        <v/>
      </c>
      <c r="N67" s="9">
        <f>IF(OR(A67="",G67=""),"",TODAY()-G67)</f>
        <v/>
      </c>
    </row>
    <row r="68">
      <c r="A68" s="5" t="n"/>
      <c r="B68" s="5" t="n"/>
      <c r="C68" s="5" t="n"/>
      <c r="D68" s="5" t="n"/>
      <c r="E68" s="5" t="n"/>
      <c r="F68" s="5" t="n"/>
      <c r="G68" s="6" t="n"/>
      <c r="H68" s="7" t="n"/>
      <c r="I68" s="7" t="n"/>
      <c r="J68" s="6" t="n"/>
      <c r="K68" s="5" t="n"/>
      <c r="L68" s="8" t="n"/>
      <c r="M68" s="9">
        <f>IF(A68="","",IF(OR(F68="成交",F68="流失"),"已結案",IF(J68="","沒排下次聯絡",IF(J68&lt;TODAY(),"逾期 "&amp;(TODAY()-J68)&amp;" 天",IF(J68=TODAY(),"今天要追",IF(J68-TODAY()&lt;=3,"三天內要追",""))))))</f>
        <v/>
      </c>
      <c r="N68" s="9">
        <f>IF(OR(A68="",G68=""),"",TODAY()-G68)</f>
        <v/>
      </c>
    </row>
    <row r="69">
      <c r="A69" s="5" t="n"/>
      <c r="B69" s="5" t="n"/>
      <c r="C69" s="5" t="n"/>
      <c r="D69" s="5" t="n"/>
      <c r="E69" s="5" t="n"/>
      <c r="F69" s="5" t="n"/>
      <c r="G69" s="6" t="n"/>
      <c r="H69" s="7" t="n"/>
      <c r="I69" s="7" t="n"/>
      <c r="J69" s="6" t="n"/>
      <c r="K69" s="5" t="n"/>
      <c r="L69" s="8" t="n"/>
      <c r="M69" s="9">
        <f>IF(A69="","",IF(OR(F69="成交",F69="流失"),"已結案",IF(J69="","沒排下次聯絡",IF(J69&lt;TODAY(),"逾期 "&amp;(TODAY()-J69)&amp;" 天",IF(J69=TODAY(),"今天要追",IF(J69-TODAY()&lt;=3,"三天內要追",""))))))</f>
        <v/>
      </c>
      <c r="N69" s="9">
        <f>IF(OR(A69="",G69=""),"",TODAY()-G69)</f>
        <v/>
      </c>
    </row>
    <row r="70">
      <c r="A70" s="5" t="n"/>
      <c r="B70" s="5" t="n"/>
      <c r="C70" s="5" t="n"/>
      <c r="D70" s="5" t="n"/>
      <c r="E70" s="5" t="n"/>
      <c r="F70" s="5" t="n"/>
      <c r="G70" s="6" t="n"/>
      <c r="H70" s="7" t="n"/>
      <c r="I70" s="7" t="n"/>
      <c r="J70" s="6" t="n"/>
      <c r="K70" s="5" t="n"/>
      <c r="L70" s="8" t="n"/>
      <c r="M70" s="9">
        <f>IF(A70="","",IF(OR(F70="成交",F70="流失"),"已結案",IF(J70="","沒排下次聯絡",IF(J70&lt;TODAY(),"逾期 "&amp;(TODAY()-J70)&amp;" 天",IF(J70=TODAY(),"今天要追",IF(J70-TODAY()&lt;=3,"三天內要追",""))))))</f>
        <v/>
      </c>
      <c r="N70" s="9">
        <f>IF(OR(A70="",G70=""),"",TODAY()-G70)</f>
        <v/>
      </c>
    </row>
    <row r="71">
      <c r="A71" s="5" t="n"/>
      <c r="B71" s="5" t="n"/>
      <c r="C71" s="5" t="n"/>
      <c r="D71" s="5" t="n"/>
      <c r="E71" s="5" t="n"/>
      <c r="F71" s="5" t="n"/>
      <c r="G71" s="6" t="n"/>
      <c r="H71" s="7" t="n"/>
      <c r="I71" s="7" t="n"/>
      <c r="J71" s="6" t="n"/>
      <c r="K71" s="5" t="n"/>
      <c r="L71" s="8" t="n"/>
      <c r="M71" s="9">
        <f>IF(A71="","",IF(OR(F71="成交",F71="流失"),"已結案",IF(J71="","沒排下次聯絡",IF(J71&lt;TODAY(),"逾期 "&amp;(TODAY()-J71)&amp;" 天",IF(J71=TODAY(),"今天要追",IF(J71-TODAY()&lt;=3,"三天內要追",""))))))</f>
        <v/>
      </c>
      <c r="N71" s="9">
        <f>IF(OR(A71="",G71=""),"",TODAY()-G71)</f>
        <v/>
      </c>
    </row>
    <row r="72">
      <c r="A72" s="5" t="n"/>
      <c r="B72" s="5" t="n"/>
      <c r="C72" s="5" t="n"/>
      <c r="D72" s="5" t="n"/>
      <c r="E72" s="5" t="n"/>
      <c r="F72" s="5" t="n"/>
      <c r="G72" s="6" t="n"/>
      <c r="H72" s="7" t="n"/>
      <c r="I72" s="7" t="n"/>
      <c r="J72" s="6" t="n"/>
      <c r="K72" s="5" t="n"/>
      <c r="L72" s="8" t="n"/>
      <c r="M72" s="9">
        <f>IF(A72="","",IF(OR(F72="成交",F72="流失"),"已結案",IF(J72="","沒排下次聯絡",IF(J72&lt;TODAY(),"逾期 "&amp;(TODAY()-J72)&amp;" 天",IF(J72=TODAY(),"今天要追",IF(J72-TODAY()&lt;=3,"三天內要追",""))))))</f>
        <v/>
      </c>
      <c r="N72" s="9">
        <f>IF(OR(A72="",G72=""),"",TODAY()-G72)</f>
        <v/>
      </c>
    </row>
    <row r="73">
      <c r="A73" s="5" t="n"/>
      <c r="B73" s="5" t="n"/>
      <c r="C73" s="5" t="n"/>
      <c r="D73" s="5" t="n"/>
      <c r="E73" s="5" t="n"/>
      <c r="F73" s="5" t="n"/>
      <c r="G73" s="6" t="n"/>
      <c r="H73" s="7" t="n"/>
      <c r="I73" s="7" t="n"/>
      <c r="J73" s="6" t="n"/>
      <c r="K73" s="5" t="n"/>
      <c r="L73" s="8" t="n"/>
      <c r="M73" s="9">
        <f>IF(A73="","",IF(OR(F73="成交",F73="流失"),"已結案",IF(J73="","沒排下次聯絡",IF(J73&lt;TODAY(),"逾期 "&amp;(TODAY()-J73)&amp;" 天",IF(J73=TODAY(),"今天要追",IF(J73-TODAY()&lt;=3,"三天內要追",""))))))</f>
        <v/>
      </c>
      <c r="N73" s="9">
        <f>IF(OR(A73="",G73=""),"",TODAY()-G73)</f>
        <v/>
      </c>
    </row>
    <row r="74">
      <c r="A74" s="5" t="n"/>
      <c r="B74" s="5" t="n"/>
      <c r="C74" s="5" t="n"/>
      <c r="D74" s="5" t="n"/>
      <c r="E74" s="5" t="n"/>
      <c r="F74" s="5" t="n"/>
      <c r="G74" s="6" t="n"/>
      <c r="H74" s="7" t="n"/>
      <c r="I74" s="7" t="n"/>
      <c r="J74" s="6" t="n"/>
      <c r="K74" s="5" t="n"/>
      <c r="L74" s="8" t="n"/>
      <c r="M74" s="9">
        <f>IF(A74="","",IF(OR(F74="成交",F74="流失"),"已結案",IF(J74="","沒排下次聯絡",IF(J74&lt;TODAY(),"逾期 "&amp;(TODAY()-J74)&amp;" 天",IF(J74=TODAY(),"今天要追",IF(J74-TODAY()&lt;=3,"三天內要追",""))))))</f>
        <v/>
      </c>
      <c r="N74" s="9">
        <f>IF(OR(A74="",G74=""),"",TODAY()-G74)</f>
        <v/>
      </c>
    </row>
    <row r="75">
      <c r="A75" s="5" t="n"/>
      <c r="B75" s="5" t="n"/>
      <c r="C75" s="5" t="n"/>
      <c r="D75" s="5" t="n"/>
      <c r="E75" s="5" t="n"/>
      <c r="F75" s="5" t="n"/>
      <c r="G75" s="6" t="n"/>
      <c r="H75" s="7" t="n"/>
      <c r="I75" s="7" t="n"/>
      <c r="J75" s="6" t="n"/>
      <c r="K75" s="5" t="n"/>
      <c r="L75" s="8" t="n"/>
      <c r="M75" s="9">
        <f>IF(A75="","",IF(OR(F75="成交",F75="流失"),"已結案",IF(J75="","沒排下次聯絡",IF(J75&lt;TODAY(),"逾期 "&amp;(TODAY()-J75)&amp;" 天",IF(J75=TODAY(),"今天要追",IF(J75-TODAY()&lt;=3,"三天內要追",""))))))</f>
        <v/>
      </c>
      <c r="N75" s="9">
        <f>IF(OR(A75="",G75=""),"",TODAY()-G75)</f>
        <v/>
      </c>
    </row>
    <row r="76">
      <c r="A76" s="5" t="n"/>
      <c r="B76" s="5" t="n"/>
      <c r="C76" s="5" t="n"/>
      <c r="D76" s="5" t="n"/>
      <c r="E76" s="5" t="n"/>
      <c r="F76" s="5" t="n"/>
      <c r="G76" s="6" t="n"/>
      <c r="H76" s="7" t="n"/>
      <c r="I76" s="7" t="n"/>
      <c r="J76" s="6" t="n"/>
      <c r="K76" s="5" t="n"/>
      <c r="L76" s="8" t="n"/>
      <c r="M76" s="9">
        <f>IF(A76="","",IF(OR(F76="成交",F76="流失"),"已結案",IF(J76="","沒排下次聯絡",IF(J76&lt;TODAY(),"逾期 "&amp;(TODAY()-J76)&amp;" 天",IF(J76=TODAY(),"今天要追",IF(J76-TODAY()&lt;=3,"三天內要追",""))))))</f>
        <v/>
      </c>
      <c r="N76" s="9">
        <f>IF(OR(A76="",G76=""),"",TODAY()-G76)</f>
        <v/>
      </c>
    </row>
    <row r="77">
      <c r="A77" s="5" t="n"/>
      <c r="B77" s="5" t="n"/>
      <c r="C77" s="5" t="n"/>
      <c r="D77" s="5" t="n"/>
      <c r="E77" s="5" t="n"/>
      <c r="F77" s="5" t="n"/>
      <c r="G77" s="6" t="n"/>
      <c r="H77" s="7" t="n"/>
      <c r="I77" s="7" t="n"/>
      <c r="J77" s="6" t="n"/>
      <c r="K77" s="5" t="n"/>
      <c r="L77" s="8" t="n"/>
      <c r="M77" s="9">
        <f>IF(A77="","",IF(OR(F77="成交",F77="流失"),"已結案",IF(J77="","沒排下次聯絡",IF(J77&lt;TODAY(),"逾期 "&amp;(TODAY()-J77)&amp;" 天",IF(J77=TODAY(),"今天要追",IF(J77-TODAY()&lt;=3,"三天內要追",""))))))</f>
        <v/>
      </c>
      <c r="N77" s="9">
        <f>IF(OR(A77="",G77=""),"",TODAY()-G77)</f>
        <v/>
      </c>
    </row>
    <row r="78">
      <c r="A78" s="5" t="n"/>
      <c r="B78" s="5" t="n"/>
      <c r="C78" s="5" t="n"/>
      <c r="D78" s="5" t="n"/>
      <c r="E78" s="5" t="n"/>
      <c r="F78" s="5" t="n"/>
      <c r="G78" s="6" t="n"/>
      <c r="H78" s="7" t="n"/>
      <c r="I78" s="7" t="n"/>
      <c r="J78" s="6" t="n"/>
      <c r="K78" s="5" t="n"/>
      <c r="L78" s="8" t="n"/>
      <c r="M78" s="9">
        <f>IF(A78="","",IF(OR(F78="成交",F78="流失"),"已結案",IF(J78="","沒排下次聯絡",IF(J78&lt;TODAY(),"逾期 "&amp;(TODAY()-J78)&amp;" 天",IF(J78=TODAY(),"今天要追",IF(J78-TODAY()&lt;=3,"三天內要追",""))))))</f>
        <v/>
      </c>
      <c r="N78" s="9">
        <f>IF(OR(A78="",G78=""),"",TODAY()-G78)</f>
        <v/>
      </c>
    </row>
    <row r="79">
      <c r="A79" s="5" t="n"/>
      <c r="B79" s="5" t="n"/>
      <c r="C79" s="5" t="n"/>
      <c r="D79" s="5" t="n"/>
      <c r="E79" s="5" t="n"/>
      <c r="F79" s="5" t="n"/>
      <c r="G79" s="6" t="n"/>
      <c r="H79" s="7" t="n"/>
      <c r="I79" s="7" t="n"/>
      <c r="J79" s="6" t="n"/>
      <c r="K79" s="5" t="n"/>
      <c r="L79" s="8" t="n"/>
      <c r="M79" s="9">
        <f>IF(A79="","",IF(OR(F79="成交",F79="流失"),"已結案",IF(J79="","沒排下次聯絡",IF(J79&lt;TODAY(),"逾期 "&amp;(TODAY()-J79)&amp;" 天",IF(J79=TODAY(),"今天要追",IF(J79-TODAY()&lt;=3,"三天內要追",""))))))</f>
        <v/>
      </c>
      <c r="N79" s="9">
        <f>IF(OR(A79="",G79=""),"",TODAY()-G79)</f>
        <v/>
      </c>
    </row>
    <row r="80">
      <c r="A80" s="5" t="n"/>
      <c r="B80" s="5" t="n"/>
      <c r="C80" s="5" t="n"/>
      <c r="D80" s="5" t="n"/>
      <c r="E80" s="5" t="n"/>
      <c r="F80" s="5" t="n"/>
      <c r="G80" s="6" t="n"/>
      <c r="H80" s="7" t="n"/>
      <c r="I80" s="7" t="n"/>
      <c r="J80" s="6" t="n"/>
      <c r="K80" s="5" t="n"/>
      <c r="L80" s="8" t="n"/>
      <c r="M80" s="9">
        <f>IF(A80="","",IF(OR(F80="成交",F80="流失"),"已結案",IF(J80="","沒排下次聯絡",IF(J80&lt;TODAY(),"逾期 "&amp;(TODAY()-J80)&amp;" 天",IF(J80=TODAY(),"今天要追",IF(J80-TODAY()&lt;=3,"三天內要追",""))))))</f>
        <v/>
      </c>
      <c r="N80" s="9">
        <f>IF(OR(A80="",G80=""),"",TODAY()-G80)</f>
        <v/>
      </c>
    </row>
    <row r="81">
      <c r="A81" s="5" t="n"/>
      <c r="B81" s="5" t="n"/>
      <c r="C81" s="5" t="n"/>
      <c r="D81" s="5" t="n"/>
      <c r="E81" s="5" t="n"/>
      <c r="F81" s="5" t="n"/>
      <c r="G81" s="6" t="n"/>
      <c r="H81" s="7" t="n"/>
      <c r="I81" s="7" t="n"/>
      <c r="J81" s="6" t="n"/>
      <c r="K81" s="5" t="n"/>
      <c r="L81" s="8" t="n"/>
      <c r="M81" s="9">
        <f>IF(A81="","",IF(OR(F81="成交",F81="流失"),"已結案",IF(J81="","沒排下次聯絡",IF(J81&lt;TODAY(),"逾期 "&amp;(TODAY()-J81)&amp;" 天",IF(J81=TODAY(),"今天要追",IF(J81-TODAY()&lt;=3,"三天內要追",""))))))</f>
        <v/>
      </c>
      <c r="N81" s="9">
        <f>IF(OR(A81="",G81=""),"",TODAY()-G81)</f>
        <v/>
      </c>
    </row>
    <row r="82">
      <c r="A82" s="5" t="n"/>
      <c r="B82" s="5" t="n"/>
      <c r="C82" s="5" t="n"/>
      <c r="D82" s="5" t="n"/>
      <c r="E82" s="5" t="n"/>
      <c r="F82" s="5" t="n"/>
      <c r="G82" s="6" t="n"/>
      <c r="H82" s="7" t="n"/>
      <c r="I82" s="7" t="n"/>
      <c r="J82" s="6" t="n"/>
      <c r="K82" s="5" t="n"/>
      <c r="L82" s="8" t="n"/>
      <c r="M82" s="9">
        <f>IF(A82="","",IF(OR(F82="成交",F82="流失"),"已結案",IF(J82="","沒排下次聯絡",IF(J82&lt;TODAY(),"逾期 "&amp;(TODAY()-J82)&amp;" 天",IF(J82=TODAY(),"今天要追",IF(J82-TODAY()&lt;=3,"三天內要追",""))))))</f>
        <v/>
      </c>
      <c r="N82" s="9">
        <f>IF(OR(A82="",G82=""),"",TODAY()-G82)</f>
        <v/>
      </c>
    </row>
    <row r="83">
      <c r="A83" s="5" t="n"/>
      <c r="B83" s="5" t="n"/>
      <c r="C83" s="5" t="n"/>
      <c r="D83" s="5" t="n"/>
      <c r="E83" s="5" t="n"/>
      <c r="F83" s="5" t="n"/>
      <c r="G83" s="6" t="n"/>
      <c r="H83" s="7" t="n"/>
      <c r="I83" s="7" t="n"/>
      <c r="J83" s="6" t="n"/>
      <c r="K83" s="5" t="n"/>
      <c r="L83" s="8" t="n"/>
      <c r="M83" s="9">
        <f>IF(A83="","",IF(OR(F83="成交",F83="流失"),"已結案",IF(J83="","沒排下次聯絡",IF(J83&lt;TODAY(),"逾期 "&amp;(TODAY()-J83)&amp;" 天",IF(J83=TODAY(),"今天要追",IF(J83-TODAY()&lt;=3,"三天內要追",""))))))</f>
        <v/>
      </c>
      <c r="N83" s="9">
        <f>IF(OR(A83="",G83=""),"",TODAY()-G83)</f>
        <v/>
      </c>
    </row>
    <row r="84">
      <c r="A84" s="5" t="n"/>
      <c r="B84" s="5" t="n"/>
      <c r="C84" s="5" t="n"/>
      <c r="D84" s="5" t="n"/>
      <c r="E84" s="5" t="n"/>
      <c r="F84" s="5" t="n"/>
      <c r="G84" s="6" t="n"/>
      <c r="H84" s="7" t="n"/>
      <c r="I84" s="7" t="n"/>
      <c r="J84" s="6" t="n"/>
      <c r="K84" s="5" t="n"/>
      <c r="L84" s="8" t="n"/>
      <c r="M84" s="9">
        <f>IF(A84="","",IF(OR(F84="成交",F84="流失"),"已結案",IF(J84="","沒排下次聯絡",IF(J84&lt;TODAY(),"逾期 "&amp;(TODAY()-J84)&amp;" 天",IF(J84=TODAY(),"今天要追",IF(J84-TODAY()&lt;=3,"三天內要追",""))))))</f>
        <v/>
      </c>
      <c r="N84" s="9">
        <f>IF(OR(A84="",G84=""),"",TODAY()-G84)</f>
        <v/>
      </c>
    </row>
    <row r="85">
      <c r="A85" s="5" t="n"/>
      <c r="B85" s="5" t="n"/>
      <c r="C85" s="5" t="n"/>
      <c r="D85" s="5" t="n"/>
      <c r="E85" s="5" t="n"/>
      <c r="F85" s="5" t="n"/>
      <c r="G85" s="6" t="n"/>
      <c r="H85" s="7" t="n"/>
      <c r="I85" s="7" t="n"/>
      <c r="J85" s="6" t="n"/>
      <c r="K85" s="5" t="n"/>
      <c r="L85" s="8" t="n"/>
      <c r="M85" s="9">
        <f>IF(A85="","",IF(OR(F85="成交",F85="流失"),"已結案",IF(J85="","沒排下次聯絡",IF(J85&lt;TODAY(),"逾期 "&amp;(TODAY()-J85)&amp;" 天",IF(J85=TODAY(),"今天要追",IF(J85-TODAY()&lt;=3,"三天內要追",""))))))</f>
        <v/>
      </c>
      <c r="N85" s="9">
        <f>IF(OR(A85="",G85=""),"",TODAY()-G85)</f>
        <v/>
      </c>
    </row>
    <row r="86">
      <c r="A86" s="5" t="n"/>
      <c r="B86" s="5" t="n"/>
      <c r="C86" s="5" t="n"/>
      <c r="D86" s="5" t="n"/>
      <c r="E86" s="5" t="n"/>
      <c r="F86" s="5" t="n"/>
      <c r="G86" s="6" t="n"/>
      <c r="H86" s="7" t="n"/>
      <c r="I86" s="7" t="n"/>
      <c r="J86" s="6" t="n"/>
      <c r="K86" s="5" t="n"/>
      <c r="L86" s="8" t="n"/>
      <c r="M86" s="9">
        <f>IF(A86="","",IF(OR(F86="成交",F86="流失"),"已結案",IF(J86="","沒排下次聯絡",IF(J86&lt;TODAY(),"逾期 "&amp;(TODAY()-J86)&amp;" 天",IF(J86=TODAY(),"今天要追",IF(J86-TODAY()&lt;=3,"三天內要追",""))))))</f>
        <v/>
      </c>
      <c r="N86" s="9">
        <f>IF(OR(A86="",G86=""),"",TODAY()-G86)</f>
        <v/>
      </c>
    </row>
    <row r="87">
      <c r="A87" s="5" t="n"/>
      <c r="B87" s="5" t="n"/>
      <c r="C87" s="5" t="n"/>
      <c r="D87" s="5" t="n"/>
      <c r="E87" s="5" t="n"/>
      <c r="F87" s="5" t="n"/>
      <c r="G87" s="6" t="n"/>
      <c r="H87" s="7" t="n"/>
      <c r="I87" s="7" t="n"/>
      <c r="J87" s="6" t="n"/>
      <c r="K87" s="5" t="n"/>
      <c r="L87" s="8" t="n"/>
      <c r="M87" s="9">
        <f>IF(A87="","",IF(OR(F87="成交",F87="流失"),"已結案",IF(J87="","沒排下次聯絡",IF(J87&lt;TODAY(),"逾期 "&amp;(TODAY()-J87)&amp;" 天",IF(J87=TODAY(),"今天要追",IF(J87-TODAY()&lt;=3,"三天內要追",""))))))</f>
        <v/>
      </c>
      <c r="N87" s="9">
        <f>IF(OR(A87="",G87=""),"",TODAY()-G87)</f>
        <v/>
      </c>
    </row>
    <row r="88">
      <c r="A88" s="5" t="n"/>
      <c r="B88" s="5" t="n"/>
      <c r="C88" s="5" t="n"/>
      <c r="D88" s="5" t="n"/>
      <c r="E88" s="5" t="n"/>
      <c r="F88" s="5" t="n"/>
      <c r="G88" s="6" t="n"/>
      <c r="H88" s="7" t="n"/>
      <c r="I88" s="7" t="n"/>
      <c r="J88" s="6" t="n"/>
      <c r="K88" s="5" t="n"/>
      <c r="L88" s="8" t="n"/>
      <c r="M88" s="9">
        <f>IF(A88="","",IF(OR(F88="成交",F88="流失"),"已結案",IF(J88="","沒排下次聯絡",IF(J88&lt;TODAY(),"逾期 "&amp;(TODAY()-J88)&amp;" 天",IF(J88=TODAY(),"今天要追",IF(J88-TODAY()&lt;=3,"三天內要追",""))))))</f>
        <v/>
      </c>
      <c r="N88" s="9">
        <f>IF(OR(A88="",G88=""),"",TODAY()-G88)</f>
        <v/>
      </c>
    </row>
    <row r="89">
      <c r="A89" s="5" t="n"/>
      <c r="B89" s="5" t="n"/>
      <c r="C89" s="5" t="n"/>
      <c r="D89" s="5" t="n"/>
      <c r="E89" s="5" t="n"/>
      <c r="F89" s="5" t="n"/>
      <c r="G89" s="6" t="n"/>
      <c r="H89" s="7" t="n"/>
      <c r="I89" s="7" t="n"/>
      <c r="J89" s="6" t="n"/>
      <c r="K89" s="5" t="n"/>
      <c r="L89" s="8" t="n"/>
      <c r="M89" s="9">
        <f>IF(A89="","",IF(OR(F89="成交",F89="流失"),"已結案",IF(J89="","沒排下次聯絡",IF(J89&lt;TODAY(),"逾期 "&amp;(TODAY()-J89)&amp;" 天",IF(J89=TODAY(),"今天要追",IF(J89-TODAY()&lt;=3,"三天內要追",""))))))</f>
        <v/>
      </c>
      <c r="N89" s="9">
        <f>IF(OR(A89="",G89=""),"",TODAY()-G89)</f>
        <v/>
      </c>
    </row>
    <row r="90">
      <c r="A90" s="5" t="n"/>
      <c r="B90" s="5" t="n"/>
      <c r="C90" s="5" t="n"/>
      <c r="D90" s="5" t="n"/>
      <c r="E90" s="5" t="n"/>
      <c r="F90" s="5" t="n"/>
      <c r="G90" s="6" t="n"/>
      <c r="H90" s="7" t="n"/>
      <c r="I90" s="7" t="n"/>
      <c r="J90" s="6" t="n"/>
      <c r="K90" s="5" t="n"/>
      <c r="L90" s="8" t="n"/>
      <c r="M90" s="9">
        <f>IF(A90="","",IF(OR(F90="成交",F90="流失"),"已結案",IF(J90="","沒排下次聯絡",IF(J90&lt;TODAY(),"逾期 "&amp;(TODAY()-J90)&amp;" 天",IF(J90=TODAY(),"今天要追",IF(J90-TODAY()&lt;=3,"三天內要追",""))))))</f>
        <v/>
      </c>
      <c r="N90" s="9">
        <f>IF(OR(A90="",G90=""),"",TODAY()-G90)</f>
        <v/>
      </c>
    </row>
    <row r="91">
      <c r="A91" s="5" t="n"/>
      <c r="B91" s="5" t="n"/>
      <c r="C91" s="5" t="n"/>
      <c r="D91" s="5" t="n"/>
      <c r="E91" s="5" t="n"/>
      <c r="F91" s="5" t="n"/>
      <c r="G91" s="6" t="n"/>
      <c r="H91" s="7" t="n"/>
      <c r="I91" s="7" t="n"/>
      <c r="J91" s="6" t="n"/>
      <c r="K91" s="5" t="n"/>
      <c r="L91" s="8" t="n"/>
      <c r="M91" s="9">
        <f>IF(A91="","",IF(OR(F91="成交",F91="流失"),"已結案",IF(J91="","沒排下次聯絡",IF(J91&lt;TODAY(),"逾期 "&amp;(TODAY()-J91)&amp;" 天",IF(J91=TODAY(),"今天要追",IF(J91-TODAY()&lt;=3,"三天內要追",""))))))</f>
        <v/>
      </c>
      <c r="N91" s="9">
        <f>IF(OR(A91="",G91=""),"",TODAY()-G91)</f>
        <v/>
      </c>
    </row>
    <row r="92">
      <c r="A92" s="5" t="n"/>
      <c r="B92" s="5" t="n"/>
      <c r="C92" s="5" t="n"/>
      <c r="D92" s="5" t="n"/>
      <c r="E92" s="5" t="n"/>
      <c r="F92" s="5" t="n"/>
      <c r="G92" s="6" t="n"/>
      <c r="H92" s="7" t="n"/>
      <c r="I92" s="7" t="n"/>
      <c r="J92" s="6" t="n"/>
      <c r="K92" s="5" t="n"/>
      <c r="L92" s="8" t="n"/>
      <c r="M92" s="9">
        <f>IF(A92="","",IF(OR(F92="成交",F92="流失"),"已結案",IF(J92="","沒排下次聯絡",IF(J92&lt;TODAY(),"逾期 "&amp;(TODAY()-J92)&amp;" 天",IF(J92=TODAY(),"今天要追",IF(J92-TODAY()&lt;=3,"三天內要追",""))))))</f>
        <v/>
      </c>
      <c r="N92" s="9">
        <f>IF(OR(A92="",G92=""),"",TODAY()-G92)</f>
        <v/>
      </c>
    </row>
    <row r="93">
      <c r="A93" s="5" t="n"/>
      <c r="B93" s="5" t="n"/>
      <c r="C93" s="5" t="n"/>
      <c r="D93" s="5" t="n"/>
      <c r="E93" s="5" t="n"/>
      <c r="F93" s="5" t="n"/>
      <c r="G93" s="6" t="n"/>
      <c r="H93" s="7" t="n"/>
      <c r="I93" s="7" t="n"/>
      <c r="J93" s="6" t="n"/>
      <c r="K93" s="5" t="n"/>
      <c r="L93" s="8" t="n"/>
      <c r="M93" s="9">
        <f>IF(A93="","",IF(OR(F93="成交",F93="流失"),"已結案",IF(J93="","沒排下次聯絡",IF(J93&lt;TODAY(),"逾期 "&amp;(TODAY()-J93)&amp;" 天",IF(J93=TODAY(),"今天要追",IF(J93-TODAY()&lt;=3,"三天內要追",""))))))</f>
        <v/>
      </c>
      <c r="N93" s="9">
        <f>IF(OR(A93="",G93=""),"",TODAY()-G93)</f>
        <v/>
      </c>
    </row>
    <row r="94">
      <c r="A94" s="5" t="n"/>
      <c r="B94" s="5" t="n"/>
      <c r="C94" s="5" t="n"/>
      <c r="D94" s="5" t="n"/>
      <c r="E94" s="5" t="n"/>
      <c r="F94" s="5" t="n"/>
      <c r="G94" s="6" t="n"/>
      <c r="H94" s="7" t="n"/>
      <c r="I94" s="7" t="n"/>
      <c r="J94" s="6" t="n"/>
      <c r="K94" s="5" t="n"/>
      <c r="L94" s="8" t="n"/>
      <c r="M94" s="9">
        <f>IF(A94="","",IF(OR(F94="成交",F94="流失"),"已結案",IF(J94="","沒排下次聯絡",IF(J94&lt;TODAY(),"逾期 "&amp;(TODAY()-J94)&amp;" 天",IF(J94=TODAY(),"今天要追",IF(J94-TODAY()&lt;=3,"三天內要追",""))))))</f>
        <v/>
      </c>
      <c r="N94" s="9">
        <f>IF(OR(A94="",G94=""),"",TODAY()-G94)</f>
        <v/>
      </c>
    </row>
    <row r="95">
      <c r="A95" s="5" t="n"/>
      <c r="B95" s="5" t="n"/>
      <c r="C95" s="5" t="n"/>
      <c r="D95" s="5" t="n"/>
      <c r="E95" s="5" t="n"/>
      <c r="F95" s="5" t="n"/>
      <c r="G95" s="6" t="n"/>
      <c r="H95" s="7" t="n"/>
      <c r="I95" s="7" t="n"/>
      <c r="J95" s="6" t="n"/>
      <c r="K95" s="5" t="n"/>
      <c r="L95" s="8" t="n"/>
      <c r="M95" s="9">
        <f>IF(A95="","",IF(OR(F95="成交",F95="流失"),"已結案",IF(J95="","沒排下次聯絡",IF(J95&lt;TODAY(),"逾期 "&amp;(TODAY()-J95)&amp;" 天",IF(J95=TODAY(),"今天要追",IF(J95-TODAY()&lt;=3,"三天內要追",""))))))</f>
        <v/>
      </c>
      <c r="N95" s="9">
        <f>IF(OR(A95="",G95=""),"",TODAY()-G95)</f>
        <v/>
      </c>
    </row>
    <row r="96">
      <c r="A96" s="5" t="n"/>
      <c r="B96" s="5" t="n"/>
      <c r="C96" s="5" t="n"/>
      <c r="D96" s="5" t="n"/>
      <c r="E96" s="5" t="n"/>
      <c r="F96" s="5" t="n"/>
      <c r="G96" s="6" t="n"/>
      <c r="H96" s="7" t="n"/>
      <c r="I96" s="7" t="n"/>
      <c r="J96" s="6" t="n"/>
      <c r="K96" s="5" t="n"/>
      <c r="L96" s="8" t="n"/>
      <c r="M96" s="9">
        <f>IF(A96="","",IF(OR(F96="成交",F96="流失"),"已結案",IF(J96="","沒排下次聯絡",IF(J96&lt;TODAY(),"逾期 "&amp;(TODAY()-J96)&amp;" 天",IF(J96=TODAY(),"今天要追",IF(J96-TODAY()&lt;=3,"三天內要追",""))))))</f>
        <v/>
      </c>
      <c r="N96" s="9">
        <f>IF(OR(A96="",G96=""),"",TODAY()-G96)</f>
        <v/>
      </c>
    </row>
    <row r="97">
      <c r="A97" s="5" t="n"/>
      <c r="B97" s="5" t="n"/>
      <c r="C97" s="5" t="n"/>
      <c r="D97" s="5" t="n"/>
      <c r="E97" s="5" t="n"/>
      <c r="F97" s="5" t="n"/>
      <c r="G97" s="6" t="n"/>
      <c r="H97" s="7" t="n"/>
      <c r="I97" s="7" t="n"/>
      <c r="J97" s="6" t="n"/>
      <c r="K97" s="5" t="n"/>
      <c r="L97" s="8" t="n"/>
      <c r="M97" s="9">
        <f>IF(A97="","",IF(OR(F97="成交",F97="流失"),"已結案",IF(J97="","沒排下次聯絡",IF(J97&lt;TODAY(),"逾期 "&amp;(TODAY()-J97)&amp;" 天",IF(J97=TODAY(),"今天要追",IF(J97-TODAY()&lt;=3,"三天內要追",""))))))</f>
        <v/>
      </c>
      <c r="N97" s="9">
        <f>IF(OR(A97="",G97=""),"",TODAY()-G97)</f>
        <v/>
      </c>
    </row>
    <row r="98">
      <c r="A98" s="5" t="n"/>
      <c r="B98" s="5" t="n"/>
      <c r="C98" s="5" t="n"/>
      <c r="D98" s="5" t="n"/>
      <c r="E98" s="5" t="n"/>
      <c r="F98" s="5" t="n"/>
      <c r="G98" s="6" t="n"/>
      <c r="H98" s="7" t="n"/>
      <c r="I98" s="7" t="n"/>
      <c r="J98" s="6" t="n"/>
      <c r="K98" s="5" t="n"/>
      <c r="L98" s="8" t="n"/>
      <c r="M98" s="9">
        <f>IF(A98="","",IF(OR(F98="成交",F98="流失"),"已結案",IF(J98="","沒排下次聯絡",IF(J98&lt;TODAY(),"逾期 "&amp;(TODAY()-J98)&amp;" 天",IF(J98=TODAY(),"今天要追",IF(J98-TODAY()&lt;=3,"三天內要追",""))))))</f>
        <v/>
      </c>
      <c r="N98" s="9">
        <f>IF(OR(A98="",G98=""),"",TODAY()-G98)</f>
        <v/>
      </c>
    </row>
    <row r="99">
      <c r="A99" s="5" t="n"/>
      <c r="B99" s="5" t="n"/>
      <c r="C99" s="5" t="n"/>
      <c r="D99" s="5" t="n"/>
      <c r="E99" s="5" t="n"/>
      <c r="F99" s="5" t="n"/>
      <c r="G99" s="6" t="n"/>
      <c r="H99" s="7" t="n"/>
      <c r="I99" s="7" t="n"/>
      <c r="J99" s="6" t="n"/>
      <c r="K99" s="5" t="n"/>
      <c r="L99" s="8" t="n"/>
      <c r="M99" s="9">
        <f>IF(A99="","",IF(OR(F99="成交",F99="流失"),"已結案",IF(J99="","沒排下次聯絡",IF(J99&lt;TODAY(),"逾期 "&amp;(TODAY()-J99)&amp;" 天",IF(J99=TODAY(),"今天要追",IF(J99-TODAY()&lt;=3,"三天內要追",""))))))</f>
        <v/>
      </c>
      <c r="N99" s="9">
        <f>IF(OR(A99="",G99=""),"",TODAY()-G99)</f>
        <v/>
      </c>
    </row>
    <row r="100">
      <c r="A100" s="5" t="n"/>
      <c r="B100" s="5" t="n"/>
      <c r="C100" s="5" t="n"/>
      <c r="D100" s="5" t="n"/>
      <c r="E100" s="5" t="n"/>
      <c r="F100" s="5" t="n"/>
      <c r="G100" s="6" t="n"/>
      <c r="H100" s="7" t="n"/>
      <c r="I100" s="7" t="n"/>
      <c r="J100" s="6" t="n"/>
      <c r="K100" s="5" t="n"/>
      <c r="L100" s="8" t="n"/>
      <c r="M100" s="9">
        <f>IF(A100="","",IF(OR(F100="成交",F100="流失"),"已結案",IF(J100="","沒排下次聯絡",IF(J100&lt;TODAY(),"逾期 "&amp;(TODAY()-J100)&amp;" 天",IF(J100=TODAY(),"今天要追",IF(J100-TODAY()&lt;=3,"三天內要追",""))))))</f>
        <v/>
      </c>
      <c r="N100" s="9">
        <f>IF(OR(A100="",G100=""),"",TODAY()-G100)</f>
        <v/>
      </c>
    </row>
    <row r="101">
      <c r="A101" s="5" t="n"/>
      <c r="B101" s="5" t="n"/>
      <c r="C101" s="5" t="n"/>
      <c r="D101" s="5" t="n"/>
      <c r="E101" s="5" t="n"/>
      <c r="F101" s="5" t="n"/>
      <c r="G101" s="6" t="n"/>
      <c r="H101" s="7" t="n"/>
      <c r="I101" s="7" t="n"/>
      <c r="J101" s="6" t="n"/>
      <c r="K101" s="5" t="n"/>
      <c r="L101" s="8" t="n"/>
      <c r="M101" s="9">
        <f>IF(A101="","",IF(OR(F101="成交",F101="流失"),"已結案",IF(J101="","沒排下次聯絡",IF(J101&lt;TODAY(),"逾期 "&amp;(TODAY()-J101)&amp;" 天",IF(J101=TODAY(),"今天要追",IF(J101-TODAY()&lt;=3,"三天內要追",""))))))</f>
        <v/>
      </c>
      <c r="N101" s="9">
        <f>IF(OR(A101="",G101=""),"",TODAY()-G101)</f>
        <v/>
      </c>
    </row>
    <row r="102">
      <c r="A102" s="5" t="n"/>
      <c r="B102" s="5" t="n"/>
      <c r="C102" s="5" t="n"/>
      <c r="D102" s="5" t="n"/>
      <c r="E102" s="5" t="n"/>
      <c r="F102" s="5" t="n"/>
      <c r="G102" s="6" t="n"/>
      <c r="H102" s="7" t="n"/>
      <c r="I102" s="7" t="n"/>
      <c r="J102" s="6" t="n"/>
      <c r="K102" s="5" t="n"/>
      <c r="L102" s="8" t="n"/>
      <c r="M102" s="9">
        <f>IF(A102="","",IF(OR(F102="成交",F102="流失"),"已結案",IF(J102="","沒排下次聯絡",IF(J102&lt;TODAY(),"逾期 "&amp;(TODAY()-J102)&amp;" 天",IF(J102=TODAY(),"今天要追",IF(J102-TODAY()&lt;=3,"三天內要追",""))))))</f>
        <v/>
      </c>
      <c r="N102" s="9">
        <f>IF(OR(A102="",G102=""),"",TODAY()-G102)</f>
        <v/>
      </c>
    </row>
    <row r="103">
      <c r="A103" s="5" t="n"/>
      <c r="B103" s="5" t="n"/>
      <c r="C103" s="5" t="n"/>
      <c r="D103" s="5" t="n"/>
      <c r="E103" s="5" t="n"/>
      <c r="F103" s="5" t="n"/>
      <c r="G103" s="6" t="n"/>
      <c r="H103" s="7" t="n"/>
      <c r="I103" s="7" t="n"/>
      <c r="J103" s="6" t="n"/>
      <c r="K103" s="5" t="n"/>
      <c r="L103" s="8" t="n"/>
      <c r="M103" s="9">
        <f>IF(A103="","",IF(OR(F103="成交",F103="流失"),"已結案",IF(J103="","沒排下次聯絡",IF(J103&lt;TODAY(),"逾期 "&amp;(TODAY()-J103)&amp;" 天",IF(J103=TODAY(),"今天要追",IF(J103-TODAY()&lt;=3,"三天內要追",""))))))</f>
        <v/>
      </c>
      <c r="N103" s="9">
        <f>IF(OR(A103="",G103=""),"",TODAY()-G103)</f>
        <v/>
      </c>
    </row>
    <row r="104">
      <c r="A104" s="5" t="n"/>
      <c r="B104" s="5" t="n"/>
      <c r="C104" s="5" t="n"/>
      <c r="D104" s="5" t="n"/>
      <c r="E104" s="5" t="n"/>
      <c r="F104" s="5" t="n"/>
      <c r="G104" s="6" t="n"/>
      <c r="H104" s="7" t="n"/>
      <c r="I104" s="7" t="n"/>
      <c r="J104" s="6" t="n"/>
      <c r="K104" s="5" t="n"/>
      <c r="L104" s="8" t="n"/>
      <c r="M104" s="9">
        <f>IF(A104="","",IF(OR(F104="成交",F104="流失"),"已結案",IF(J104="","沒排下次聯絡",IF(J104&lt;TODAY(),"逾期 "&amp;(TODAY()-J104)&amp;" 天",IF(J104=TODAY(),"今天要追",IF(J104-TODAY()&lt;=3,"三天內要追",""))))))</f>
        <v/>
      </c>
      <c r="N104" s="9">
        <f>IF(OR(A104="",G104=""),"",TODAY()-G104)</f>
        <v/>
      </c>
    </row>
    <row r="105">
      <c r="A105" s="5" t="n"/>
      <c r="B105" s="5" t="n"/>
      <c r="C105" s="5" t="n"/>
      <c r="D105" s="5" t="n"/>
      <c r="E105" s="5" t="n"/>
      <c r="F105" s="5" t="n"/>
      <c r="G105" s="6" t="n"/>
      <c r="H105" s="7" t="n"/>
      <c r="I105" s="7" t="n"/>
      <c r="J105" s="6" t="n"/>
      <c r="K105" s="5" t="n"/>
      <c r="L105" s="8" t="n"/>
      <c r="M105" s="9">
        <f>IF(A105="","",IF(OR(F105="成交",F105="流失"),"已結案",IF(J105="","沒排下次聯絡",IF(J105&lt;TODAY(),"逾期 "&amp;(TODAY()-J105)&amp;" 天",IF(J105=TODAY(),"今天要追",IF(J105-TODAY()&lt;=3,"三天內要追",""))))))</f>
        <v/>
      </c>
      <c r="N105" s="9">
        <f>IF(OR(A105="",G105=""),"",TODAY()-G105)</f>
        <v/>
      </c>
    </row>
    <row r="106">
      <c r="A106" s="5" t="n"/>
      <c r="B106" s="5" t="n"/>
      <c r="C106" s="5" t="n"/>
      <c r="D106" s="5" t="n"/>
      <c r="E106" s="5" t="n"/>
      <c r="F106" s="5" t="n"/>
      <c r="G106" s="6" t="n"/>
      <c r="H106" s="7" t="n"/>
      <c r="I106" s="7" t="n"/>
      <c r="J106" s="6" t="n"/>
      <c r="K106" s="5" t="n"/>
      <c r="L106" s="8" t="n"/>
      <c r="M106" s="9">
        <f>IF(A106="","",IF(OR(F106="成交",F106="流失"),"已結案",IF(J106="","沒排下次聯絡",IF(J106&lt;TODAY(),"逾期 "&amp;(TODAY()-J106)&amp;" 天",IF(J106=TODAY(),"今天要追",IF(J106-TODAY()&lt;=3,"三天內要追",""))))))</f>
        <v/>
      </c>
      <c r="N106" s="9">
        <f>IF(OR(A106="",G106=""),"",TODAY()-G106)</f>
        <v/>
      </c>
    </row>
    <row r="107">
      <c r="A107" s="5" t="n"/>
      <c r="B107" s="5" t="n"/>
      <c r="C107" s="5" t="n"/>
      <c r="D107" s="5" t="n"/>
      <c r="E107" s="5" t="n"/>
      <c r="F107" s="5" t="n"/>
      <c r="G107" s="6" t="n"/>
      <c r="H107" s="7" t="n"/>
      <c r="I107" s="7" t="n"/>
      <c r="J107" s="6" t="n"/>
      <c r="K107" s="5" t="n"/>
      <c r="L107" s="8" t="n"/>
      <c r="M107" s="9">
        <f>IF(A107="","",IF(OR(F107="成交",F107="流失"),"已結案",IF(J107="","沒排下次聯絡",IF(J107&lt;TODAY(),"逾期 "&amp;(TODAY()-J107)&amp;" 天",IF(J107=TODAY(),"今天要追",IF(J107-TODAY()&lt;=3,"三天內要追",""))))))</f>
        <v/>
      </c>
      <c r="N107" s="9">
        <f>IF(OR(A107="",G107=""),"",TODAY()-G107)</f>
        <v/>
      </c>
    </row>
    <row r="108">
      <c r="A108" s="5" t="n"/>
      <c r="B108" s="5" t="n"/>
      <c r="C108" s="5" t="n"/>
      <c r="D108" s="5" t="n"/>
      <c r="E108" s="5" t="n"/>
      <c r="F108" s="5" t="n"/>
      <c r="G108" s="6" t="n"/>
      <c r="H108" s="7" t="n"/>
      <c r="I108" s="7" t="n"/>
      <c r="J108" s="6" t="n"/>
      <c r="K108" s="5" t="n"/>
      <c r="L108" s="8" t="n"/>
      <c r="M108" s="9">
        <f>IF(A108="","",IF(OR(F108="成交",F108="流失"),"已結案",IF(J108="","沒排下次聯絡",IF(J108&lt;TODAY(),"逾期 "&amp;(TODAY()-J108)&amp;" 天",IF(J108=TODAY(),"今天要追",IF(J108-TODAY()&lt;=3,"三天內要追",""))))))</f>
        <v/>
      </c>
      <c r="N108" s="9">
        <f>IF(OR(A108="",G108=""),"",TODAY()-G108)</f>
        <v/>
      </c>
    </row>
    <row r="109">
      <c r="A109" s="5" t="n"/>
      <c r="B109" s="5" t="n"/>
      <c r="C109" s="5" t="n"/>
      <c r="D109" s="5" t="n"/>
      <c r="E109" s="5" t="n"/>
      <c r="F109" s="5" t="n"/>
      <c r="G109" s="6" t="n"/>
      <c r="H109" s="7" t="n"/>
      <c r="I109" s="7" t="n"/>
      <c r="J109" s="6" t="n"/>
      <c r="K109" s="5" t="n"/>
      <c r="L109" s="8" t="n"/>
      <c r="M109" s="9">
        <f>IF(A109="","",IF(OR(F109="成交",F109="流失"),"已結案",IF(J109="","沒排下次聯絡",IF(J109&lt;TODAY(),"逾期 "&amp;(TODAY()-J109)&amp;" 天",IF(J109=TODAY(),"今天要追",IF(J109-TODAY()&lt;=3,"三天內要追",""))))))</f>
        <v/>
      </c>
      <c r="N109" s="9">
        <f>IF(OR(A109="",G109=""),"",TODAY()-G109)</f>
        <v/>
      </c>
    </row>
    <row r="110">
      <c r="A110" s="5" t="n"/>
      <c r="B110" s="5" t="n"/>
      <c r="C110" s="5" t="n"/>
      <c r="D110" s="5" t="n"/>
      <c r="E110" s="5" t="n"/>
      <c r="F110" s="5" t="n"/>
      <c r="G110" s="6" t="n"/>
      <c r="H110" s="7" t="n"/>
      <c r="I110" s="7" t="n"/>
      <c r="J110" s="6" t="n"/>
      <c r="K110" s="5" t="n"/>
      <c r="L110" s="8" t="n"/>
      <c r="M110" s="9">
        <f>IF(A110="","",IF(OR(F110="成交",F110="流失"),"已結案",IF(J110="","沒排下次聯絡",IF(J110&lt;TODAY(),"逾期 "&amp;(TODAY()-J110)&amp;" 天",IF(J110=TODAY(),"今天要追",IF(J110-TODAY()&lt;=3,"三天內要追",""))))))</f>
        <v/>
      </c>
      <c r="N110" s="9">
        <f>IF(OR(A110="",G110=""),"",TODAY()-G110)</f>
        <v/>
      </c>
    </row>
    <row r="111">
      <c r="A111" s="5" t="n"/>
      <c r="B111" s="5" t="n"/>
      <c r="C111" s="5" t="n"/>
      <c r="D111" s="5" t="n"/>
      <c r="E111" s="5" t="n"/>
      <c r="F111" s="5" t="n"/>
      <c r="G111" s="6" t="n"/>
      <c r="H111" s="7" t="n"/>
      <c r="I111" s="7" t="n"/>
      <c r="J111" s="6" t="n"/>
      <c r="K111" s="5" t="n"/>
      <c r="L111" s="8" t="n"/>
      <c r="M111" s="9">
        <f>IF(A111="","",IF(OR(F111="成交",F111="流失"),"已結案",IF(J111="","沒排下次聯絡",IF(J111&lt;TODAY(),"逾期 "&amp;(TODAY()-J111)&amp;" 天",IF(J111=TODAY(),"今天要追",IF(J111-TODAY()&lt;=3,"三天內要追",""))))))</f>
        <v/>
      </c>
      <c r="N111" s="9">
        <f>IF(OR(A111="",G111=""),"",TODAY()-G111)</f>
        <v/>
      </c>
    </row>
    <row r="112">
      <c r="A112" s="5" t="n"/>
      <c r="B112" s="5" t="n"/>
      <c r="C112" s="5" t="n"/>
      <c r="D112" s="5" t="n"/>
      <c r="E112" s="5" t="n"/>
      <c r="F112" s="5" t="n"/>
      <c r="G112" s="6" t="n"/>
      <c r="H112" s="7" t="n"/>
      <c r="I112" s="7" t="n"/>
      <c r="J112" s="6" t="n"/>
      <c r="K112" s="5" t="n"/>
      <c r="L112" s="8" t="n"/>
      <c r="M112" s="9">
        <f>IF(A112="","",IF(OR(F112="成交",F112="流失"),"已結案",IF(J112="","沒排下次聯絡",IF(J112&lt;TODAY(),"逾期 "&amp;(TODAY()-J112)&amp;" 天",IF(J112=TODAY(),"今天要追",IF(J112-TODAY()&lt;=3,"三天內要追",""))))))</f>
        <v/>
      </c>
      <c r="N112" s="9">
        <f>IF(OR(A112="",G112=""),"",TODAY()-G112)</f>
        <v/>
      </c>
    </row>
    <row r="113">
      <c r="A113" s="5" t="n"/>
      <c r="B113" s="5" t="n"/>
      <c r="C113" s="5" t="n"/>
      <c r="D113" s="5" t="n"/>
      <c r="E113" s="5" t="n"/>
      <c r="F113" s="5" t="n"/>
      <c r="G113" s="6" t="n"/>
      <c r="H113" s="7" t="n"/>
      <c r="I113" s="7" t="n"/>
      <c r="J113" s="6" t="n"/>
      <c r="K113" s="5" t="n"/>
      <c r="L113" s="8" t="n"/>
      <c r="M113" s="9">
        <f>IF(A113="","",IF(OR(F113="成交",F113="流失"),"已結案",IF(J113="","沒排下次聯絡",IF(J113&lt;TODAY(),"逾期 "&amp;(TODAY()-J113)&amp;" 天",IF(J113=TODAY(),"今天要追",IF(J113-TODAY()&lt;=3,"三天內要追",""))))))</f>
        <v/>
      </c>
      <c r="N113" s="9">
        <f>IF(OR(A113="",G113=""),"",TODAY()-G113)</f>
        <v/>
      </c>
    </row>
    <row r="114">
      <c r="A114" s="5" t="n"/>
      <c r="B114" s="5" t="n"/>
      <c r="C114" s="5" t="n"/>
      <c r="D114" s="5" t="n"/>
      <c r="E114" s="5" t="n"/>
      <c r="F114" s="5" t="n"/>
      <c r="G114" s="6" t="n"/>
      <c r="H114" s="7" t="n"/>
      <c r="I114" s="7" t="n"/>
      <c r="J114" s="6" t="n"/>
      <c r="K114" s="5" t="n"/>
      <c r="L114" s="8" t="n"/>
      <c r="M114" s="9">
        <f>IF(A114="","",IF(OR(F114="成交",F114="流失"),"已結案",IF(J114="","沒排下次聯絡",IF(J114&lt;TODAY(),"逾期 "&amp;(TODAY()-J114)&amp;" 天",IF(J114=TODAY(),"今天要追",IF(J114-TODAY()&lt;=3,"三天內要追",""))))))</f>
        <v/>
      </c>
      <c r="N114" s="9">
        <f>IF(OR(A114="",G114=""),"",TODAY()-G114)</f>
        <v/>
      </c>
    </row>
    <row r="115">
      <c r="A115" s="5" t="n"/>
      <c r="B115" s="5" t="n"/>
      <c r="C115" s="5" t="n"/>
      <c r="D115" s="5" t="n"/>
      <c r="E115" s="5" t="n"/>
      <c r="F115" s="5" t="n"/>
      <c r="G115" s="6" t="n"/>
      <c r="H115" s="7" t="n"/>
      <c r="I115" s="7" t="n"/>
      <c r="J115" s="6" t="n"/>
      <c r="K115" s="5" t="n"/>
      <c r="L115" s="8" t="n"/>
      <c r="M115" s="9">
        <f>IF(A115="","",IF(OR(F115="成交",F115="流失"),"已結案",IF(J115="","沒排下次聯絡",IF(J115&lt;TODAY(),"逾期 "&amp;(TODAY()-J115)&amp;" 天",IF(J115=TODAY(),"今天要追",IF(J115-TODAY()&lt;=3,"三天內要追",""))))))</f>
        <v/>
      </c>
      <c r="N115" s="9">
        <f>IF(OR(A115="",G115=""),"",TODAY()-G115)</f>
        <v/>
      </c>
    </row>
    <row r="116">
      <c r="A116" s="5" t="n"/>
      <c r="B116" s="5" t="n"/>
      <c r="C116" s="5" t="n"/>
      <c r="D116" s="5" t="n"/>
      <c r="E116" s="5" t="n"/>
      <c r="F116" s="5" t="n"/>
      <c r="G116" s="6" t="n"/>
      <c r="H116" s="7" t="n"/>
      <c r="I116" s="7" t="n"/>
      <c r="J116" s="6" t="n"/>
      <c r="K116" s="5" t="n"/>
      <c r="L116" s="8" t="n"/>
      <c r="M116" s="9">
        <f>IF(A116="","",IF(OR(F116="成交",F116="流失"),"已結案",IF(J116="","沒排下次聯絡",IF(J116&lt;TODAY(),"逾期 "&amp;(TODAY()-J116)&amp;" 天",IF(J116=TODAY(),"今天要追",IF(J116-TODAY()&lt;=3,"三天內要追",""))))))</f>
        <v/>
      </c>
      <c r="N116" s="9">
        <f>IF(OR(A116="",G116=""),"",TODAY()-G116)</f>
        <v/>
      </c>
    </row>
    <row r="117">
      <c r="A117" s="5" t="n"/>
      <c r="B117" s="5" t="n"/>
      <c r="C117" s="5" t="n"/>
      <c r="D117" s="5" t="n"/>
      <c r="E117" s="5" t="n"/>
      <c r="F117" s="5" t="n"/>
      <c r="G117" s="6" t="n"/>
      <c r="H117" s="7" t="n"/>
      <c r="I117" s="7" t="n"/>
      <c r="J117" s="6" t="n"/>
      <c r="K117" s="5" t="n"/>
      <c r="L117" s="8" t="n"/>
      <c r="M117" s="9">
        <f>IF(A117="","",IF(OR(F117="成交",F117="流失"),"已結案",IF(J117="","沒排下次聯絡",IF(J117&lt;TODAY(),"逾期 "&amp;(TODAY()-J117)&amp;" 天",IF(J117=TODAY(),"今天要追",IF(J117-TODAY()&lt;=3,"三天內要追",""))))))</f>
        <v/>
      </c>
      <c r="N117" s="9">
        <f>IF(OR(A117="",G117=""),"",TODAY()-G117)</f>
        <v/>
      </c>
    </row>
    <row r="118">
      <c r="A118" s="5" t="n"/>
      <c r="B118" s="5" t="n"/>
      <c r="C118" s="5" t="n"/>
      <c r="D118" s="5" t="n"/>
      <c r="E118" s="5" t="n"/>
      <c r="F118" s="5" t="n"/>
      <c r="G118" s="6" t="n"/>
      <c r="H118" s="7" t="n"/>
      <c r="I118" s="7" t="n"/>
      <c r="J118" s="6" t="n"/>
      <c r="K118" s="5" t="n"/>
      <c r="L118" s="8" t="n"/>
      <c r="M118" s="9">
        <f>IF(A118="","",IF(OR(F118="成交",F118="流失"),"已結案",IF(J118="","沒排下次聯絡",IF(J118&lt;TODAY(),"逾期 "&amp;(TODAY()-J118)&amp;" 天",IF(J118=TODAY(),"今天要追",IF(J118-TODAY()&lt;=3,"三天內要追",""))))))</f>
        <v/>
      </c>
      <c r="N118" s="9">
        <f>IF(OR(A118="",G118=""),"",TODAY()-G118)</f>
        <v/>
      </c>
    </row>
    <row r="119">
      <c r="A119" s="5" t="n"/>
      <c r="B119" s="5" t="n"/>
      <c r="C119" s="5" t="n"/>
      <c r="D119" s="5" t="n"/>
      <c r="E119" s="5" t="n"/>
      <c r="F119" s="5" t="n"/>
      <c r="G119" s="6" t="n"/>
      <c r="H119" s="7" t="n"/>
      <c r="I119" s="7" t="n"/>
      <c r="J119" s="6" t="n"/>
      <c r="K119" s="5" t="n"/>
      <c r="L119" s="8" t="n"/>
      <c r="M119" s="9">
        <f>IF(A119="","",IF(OR(F119="成交",F119="流失"),"已結案",IF(J119="","沒排下次聯絡",IF(J119&lt;TODAY(),"逾期 "&amp;(TODAY()-J119)&amp;" 天",IF(J119=TODAY(),"今天要追",IF(J119-TODAY()&lt;=3,"三天內要追",""))))))</f>
        <v/>
      </c>
      <c r="N119" s="9">
        <f>IF(OR(A119="",G119=""),"",TODAY()-G119)</f>
        <v/>
      </c>
    </row>
    <row r="120">
      <c r="A120" s="5" t="n"/>
      <c r="B120" s="5" t="n"/>
      <c r="C120" s="5" t="n"/>
      <c r="D120" s="5" t="n"/>
      <c r="E120" s="5" t="n"/>
      <c r="F120" s="5" t="n"/>
      <c r="G120" s="6" t="n"/>
      <c r="H120" s="7" t="n"/>
      <c r="I120" s="7" t="n"/>
      <c r="J120" s="6" t="n"/>
      <c r="K120" s="5" t="n"/>
      <c r="L120" s="8" t="n"/>
      <c r="M120" s="9">
        <f>IF(A120="","",IF(OR(F120="成交",F120="流失"),"已結案",IF(J120="","沒排下次聯絡",IF(J120&lt;TODAY(),"逾期 "&amp;(TODAY()-J120)&amp;" 天",IF(J120=TODAY(),"今天要追",IF(J120-TODAY()&lt;=3,"三天內要追",""))))))</f>
        <v/>
      </c>
      <c r="N120" s="9">
        <f>IF(OR(A120="",G120=""),"",TODAY()-G120)</f>
        <v/>
      </c>
    </row>
    <row r="121">
      <c r="A121" s="5" t="n"/>
      <c r="B121" s="5" t="n"/>
      <c r="C121" s="5" t="n"/>
      <c r="D121" s="5" t="n"/>
      <c r="E121" s="5" t="n"/>
      <c r="F121" s="5" t="n"/>
      <c r="G121" s="6" t="n"/>
      <c r="H121" s="7" t="n"/>
      <c r="I121" s="7" t="n"/>
      <c r="J121" s="6" t="n"/>
      <c r="K121" s="5" t="n"/>
      <c r="L121" s="8" t="n"/>
      <c r="M121" s="9">
        <f>IF(A121="","",IF(OR(F121="成交",F121="流失"),"已結案",IF(J121="","沒排下次聯絡",IF(J121&lt;TODAY(),"逾期 "&amp;(TODAY()-J121)&amp;" 天",IF(J121=TODAY(),"今天要追",IF(J121-TODAY()&lt;=3,"三天內要追",""))))))</f>
        <v/>
      </c>
      <c r="N121" s="9">
        <f>IF(OR(A121="",G121=""),"",TODAY()-G121)</f>
        <v/>
      </c>
    </row>
    <row r="122">
      <c r="A122" s="5" t="n"/>
      <c r="B122" s="5" t="n"/>
      <c r="C122" s="5" t="n"/>
      <c r="D122" s="5" t="n"/>
      <c r="E122" s="5" t="n"/>
      <c r="F122" s="5" t="n"/>
      <c r="G122" s="6" t="n"/>
      <c r="H122" s="7" t="n"/>
      <c r="I122" s="7" t="n"/>
      <c r="J122" s="6" t="n"/>
      <c r="K122" s="5" t="n"/>
      <c r="L122" s="8" t="n"/>
      <c r="M122" s="9">
        <f>IF(A122="","",IF(OR(F122="成交",F122="流失"),"已結案",IF(J122="","沒排下次聯絡",IF(J122&lt;TODAY(),"逾期 "&amp;(TODAY()-J122)&amp;" 天",IF(J122=TODAY(),"今天要追",IF(J122-TODAY()&lt;=3,"三天內要追",""))))))</f>
        <v/>
      </c>
      <c r="N122" s="9">
        <f>IF(OR(A122="",G122=""),"",TODAY()-G122)</f>
        <v/>
      </c>
    </row>
    <row r="123">
      <c r="A123" s="5" t="n"/>
      <c r="B123" s="5" t="n"/>
      <c r="C123" s="5" t="n"/>
      <c r="D123" s="5" t="n"/>
      <c r="E123" s="5" t="n"/>
      <c r="F123" s="5" t="n"/>
      <c r="G123" s="6" t="n"/>
      <c r="H123" s="7" t="n"/>
      <c r="I123" s="7" t="n"/>
      <c r="J123" s="6" t="n"/>
      <c r="K123" s="5" t="n"/>
      <c r="L123" s="8" t="n"/>
      <c r="M123" s="9">
        <f>IF(A123="","",IF(OR(F123="成交",F123="流失"),"已結案",IF(J123="","沒排下次聯絡",IF(J123&lt;TODAY(),"逾期 "&amp;(TODAY()-J123)&amp;" 天",IF(J123=TODAY(),"今天要追",IF(J123-TODAY()&lt;=3,"三天內要追",""))))))</f>
        <v/>
      </c>
      <c r="N123" s="9">
        <f>IF(OR(A123="",G123=""),"",TODAY()-G123)</f>
        <v/>
      </c>
    </row>
    <row r="124">
      <c r="A124" s="5" t="n"/>
      <c r="B124" s="5" t="n"/>
      <c r="C124" s="5" t="n"/>
      <c r="D124" s="5" t="n"/>
      <c r="E124" s="5" t="n"/>
      <c r="F124" s="5" t="n"/>
      <c r="G124" s="6" t="n"/>
      <c r="H124" s="7" t="n"/>
      <c r="I124" s="7" t="n"/>
      <c r="J124" s="6" t="n"/>
      <c r="K124" s="5" t="n"/>
      <c r="L124" s="8" t="n"/>
      <c r="M124" s="9">
        <f>IF(A124="","",IF(OR(F124="成交",F124="流失"),"已結案",IF(J124="","沒排下次聯絡",IF(J124&lt;TODAY(),"逾期 "&amp;(TODAY()-J124)&amp;" 天",IF(J124=TODAY(),"今天要追",IF(J124-TODAY()&lt;=3,"三天內要追",""))))))</f>
        <v/>
      </c>
      <c r="N124" s="9">
        <f>IF(OR(A124="",G124=""),"",TODAY()-G124)</f>
        <v/>
      </c>
    </row>
    <row r="125">
      <c r="A125" s="5" t="n"/>
      <c r="B125" s="5" t="n"/>
      <c r="C125" s="5" t="n"/>
      <c r="D125" s="5" t="n"/>
      <c r="E125" s="5" t="n"/>
      <c r="F125" s="5" t="n"/>
      <c r="G125" s="6" t="n"/>
      <c r="H125" s="7" t="n"/>
      <c r="I125" s="7" t="n"/>
      <c r="J125" s="6" t="n"/>
      <c r="K125" s="5" t="n"/>
      <c r="L125" s="8" t="n"/>
      <c r="M125" s="9">
        <f>IF(A125="","",IF(OR(F125="成交",F125="流失"),"已結案",IF(J125="","沒排下次聯絡",IF(J125&lt;TODAY(),"逾期 "&amp;(TODAY()-J125)&amp;" 天",IF(J125=TODAY(),"今天要追",IF(J125-TODAY()&lt;=3,"三天內要追",""))))))</f>
        <v/>
      </c>
      <c r="N125" s="9">
        <f>IF(OR(A125="",G125=""),"",TODAY()-G125)</f>
        <v/>
      </c>
    </row>
    <row r="126">
      <c r="A126" s="5" t="n"/>
      <c r="B126" s="5" t="n"/>
      <c r="C126" s="5" t="n"/>
      <c r="D126" s="5" t="n"/>
      <c r="E126" s="5" t="n"/>
      <c r="F126" s="5" t="n"/>
      <c r="G126" s="6" t="n"/>
      <c r="H126" s="7" t="n"/>
      <c r="I126" s="7" t="n"/>
      <c r="J126" s="6" t="n"/>
      <c r="K126" s="5" t="n"/>
      <c r="L126" s="8" t="n"/>
      <c r="M126" s="9">
        <f>IF(A126="","",IF(OR(F126="成交",F126="流失"),"已結案",IF(J126="","沒排下次聯絡",IF(J126&lt;TODAY(),"逾期 "&amp;(TODAY()-J126)&amp;" 天",IF(J126=TODAY(),"今天要追",IF(J126-TODAY()&lt;=3,"三天內要追",""))))))</f>
        <v/>
      </c>
      <c r="N126" s="9">
        <f>IF(OR(A126="",G126=""),"",TODAY()-G126)</f>
        <v/>
      </c>
    </row>
    <row r="127">
      <c r="A127" s="5" t="n"/>
      <c r="B127" s="5" t="n"/>
      <c r="C127" s="5" t="n"/>
      <c r="D127" s="5" t="n"/>
      <c r="E127" s="5" t="n"/>
      <c r="F127" s="5" t="n"/>
      <c r="G127" s="6" t="n"/>
      <c r="H127" s="7" t="n"/>
      <c r="I127" s="7" t="n"/>
      <c r="J127" s="6" t="n"/>
      <c r="K127" s="5" t="n"/>
      <c r="L127" s="8" t="n"/>
      <c r="M127" s="9">
        <f>IF(A127="","",IF(OR(F127="成交",F127="流失"),"已結案",IF(J127="","沒排下次聯絡",IF(J127&lt;TODAY(),"逾期 "&amp;(TODAY()-J127)&amp;" 天",IF(J127=TODAY(),"今天要追",IF(J127-TODAY()&lt;=3,"三天內要追",""))))))</f>
        <v/>
      </c>
      <c r="N127" s="9">
        <f>IF(OR(A127="",G127=""),"",TODAY()-G127)</f>
        <v/>
      </c>
    </row>
    <row r="128">
      <c r="A128" s="5" t="n"/>
      <c r="B128" s="5" t="n"/>
      <c r="C128" s="5" t="n"/>
      <c r="D128" s="5" t="n"/>
      <c r="E128" s="5" t="n"/>
      <c r="F128" s="5" t="n"/>
      <c r="G128" s="6" t="n"/>
      <c r="H128" s="7" t="n"/>
      <c r="I128" s="7" t="n"/>
      <c r="J128" s="6" t="n"/>
      <c r="K128" s="5" t="n"/>
      <c r="L128" s="8" t="n"/>
      <c r="M128" s="9">
        <f>IF(A128="","",IF(OR(F128="成交",F128="流失"),"已結案",IF(J128="","沒排下次聯絡",IF(J128&lt;TODAY(),"逾期 "&amp;(TODAY()-J128)&amp;" 天",IF(J128=TODAY(),"今天要追",IF(J128-TODAY()&lt;=3,"三天內要追",""))))))</f>
        <v/>
      </c>
      <c r="N128" s="9">
        <f>IF(OR(A128="",G128=""),"",TODAY()-G128)</f>
        <v/>
      </c>
    </row>
    <row r="129">
      <c r="A129" s="5" t="n"/>
      <c r="B129" s="5" t="n"/>
      <c r="C129" s="5" t="n"/>
      <c r="D129" s="5" t="n"/>
      <c r="E129" s="5" t="n"/>
      <c r="F129" s="5" t="n"/>
      <c r="G129" s="6" t="n"/>
      <c r="H129" s="7" t="n"/>
      <c r="I129" s="7" t="n"/>
      <c r="J129" s="6" t="n"/>
      <c r="K129" s="5" t="n"/>
      <c r="L129" s="8" t="n"/>
      <c r="M129" s="9">
        <f>IF(A129="","",IF(OR(F129="成交",F129="流失"),"已結案",IF(J129="","沒排下次聯絡",IF(J129&lt;TODAY(),"逾期 "&amp;(TODAY()-J129)&amp;" 天",IF(J129=TODAY(),"今天要追",IF(J129-TODAY()&lt;=3,"三天內要追",""))))))</f>
        <v/>
      </c>
      <c r="N129" s="9">
        <f>IF(OR(A129="",G129=""),"",TODAY()-G129)</f>
        <v/>
      </c>
    </row>
    <row r="130">
      <c r="A130" s="5" t="n"/>
      <c r="B130" s="5" t="n"/>
      <c r="C130" s="5" t="n"/>
      <c r="D130" s="5" t="n"/>
      <c r="E130" s="5" t="n"/>
      <c r="F130" s="5" t="n"/>
      <c r="G130" s="6" t="n"/>
      <c r="H130" s="7" t="n"/>
      <c r="I130" s="7" t="n"/>
      <c r="J130" s="6" t="n"/>
      <c r="K130" s="5" t="n"/>
      <c r="L130" s="8" t="n"/>
      <c r="M130" s="9">
        <f>IF(A130="","",IF(OR(F130="成交",F130="流失"),"已結案",IF(J130="","沒排下次聯絡",IF(J130&lt;TODAY(),"逾期 "&amp;(TODAY()-J130)&amp;" 天",IF(J130=TODAY(),"今天要追",IF(J130-TODAY()&lt;=3,"三天內要追",""))))))</f>
        <v/>
      </c>
      <c r="N130" s="9">
        <f>IF(OR(A130="",G130=""),"",TODAY()-G130)</f>
        <v/>
      </c>
    </row>
    <row r="131">
      <c r="A131" s="5" t="n"/>
      <c r="B131" s="5" t="n"/>
      <c r="C131" s="5" t="n"/>
      <c r="D131" s="5" t="n"/>
      <c r="E131" s="5" t="n"/>
      <c r="F131" s="5" t="n"/>
      <c r="G131" s="6" t="n"/>
      <c r="H131" s="7" t="n"/>
      <c r="I131" s="7" t="n"/>
      <c r="J131" s="6" t="n"/>
      <c r="K131" s="5" t="n"/>
      <c r="L131" s="8" t="n"/>
      <c r="M131" s="9">
        <f>IF(A131="","",IF(OR(F131="成交",F131="流失"),"已結案",IF(J131="","沒排下次聯絡",IF(J131&lt;TODAY(),"逾期 "&amp;(TODAY()-J131)&amp;" 天",IF(J131=TODAY(),"今天要追",IF(J131-TODAY()&lt;=3,"三天內要追",""))))))</f>
        <v/>
      </c>
      <c r="N131" s="9">
        <f>IF(OR(A131="",G131=""),"",TODAY()-G131)</f>
        <v/>
      </c>
    </row>
    <row r="132">
      <c r="A132" s="5" t="n"/>
      <c r="B132" s="5" t="n"/>
      <c r="C132" s="5" t="n"/>
      <c r="D132" s="5" t="n"/>
      <c r="E132" s="5" t="n"/>
      <c r="F132" s="5" t="n"/>
      <c r="G132" s="6" t="n"/>
      <c r="H132" s="7" t="n"/>
      <c r="I132" s="7" t="n"/>
      <c r="J132" s="6" t="n"/>
      <c r="K132" s="5" t="n"/>
      <c r="L132" s="8" t="n"/>
      <c r="M132" s="9">
        <f>IF(A132="","",IF(OR(F132="成交",F132="流失"),"已結案",IF(J132="","沒排下次聯絡",IF(J132&lt;TODAY(),"逾期 "&amp;(TODAY()-J132)&amp;" 天",IF(J132=TODAY(),"今天要追",IF(J132-TODAY()&lt;=3,"三天內要追",""))))))</f>
        <v/>
      </c>
      <c r="N132" s="9">
        <f>IF(OR(A132="",G132=""),"",TODAY()-G132)</f>
        <v/>
      </c>
    </row>
    <row r="133">
      <c r="A133" s="5" t="n"/>
      <c r="B133" s="5" t="n"/>
      <c r="C133" s="5" t="n"/>
      <c r="D133" s="5" t="n"/>
      <c r="E133" s="5" t="n"/>
      <c r="F133" s="5" t="n"/>
      <c r="G133" s="6" t="n"/>
      <c r="H133" s="7" t="n"/>
      <c r="I133" s="7" t="n"/>
      <c r="J133" s="6" t="n"/>
      <c r="K133" s="5" t="n"/>
      <c r="L133" s="8" t="n"/>
      <c r="M133" s="9">
        <f>IF(A133="","",IF(OR(F133="成交",F133="流失"),"已結案",IF(J133="","沒排下次聯絡",IF(J133&lt;TODAY(),"逾期 "&amp;(TODAY()-J133)&amp;" 天",IF(J133=TODAY(),"今天要追",IF(J133-TODAY()&lt;=3,"三天內要追",""))))))</f>
        <v/>
      </c>
      <c r="N133" s="9">
        <f>IF(OR(A133="",G133=""),"",TODAY()-G133)</f>
        <v/>
      </c>
    </row>
    <row r="134">
      <c r="A134" s="5" t="n"/>
      <c r="B134" s="5" t="n"/>
      <c r="C134" s="5" t="n"/>
      <c r="D134" s="5" t="n"/>
      <c r="E134" s="5" t="n"/>
      <c r="F134" s="5" t="n"/>
      <c r="G134" s="6" t="n"/>
      <c r="H134" s="7" t="n"/>
      <c r="I134" s="7" t="n"/>
      <c r="J134" s="6" t="n"/>
      <c r="K134" s="5" t="n"/>
      <c r="L134" s="8" t="n"/>
      <c r="M134" s="9">
        <f>IF(A134="","",IF(OR(F134="成交",F134="流失"),"已結案",IF(J134="","沒排下次聯絡",IF(J134&lt;TODAY(),"逾期 "&amp;(TODAY()-J134)&amp;" 天",IF(J134=TODAY(),"今天要追",IF(J134-TODAY()&lt;=3,"三天內要追",""))))))</f>
        <v/>
      </c>
      <c r="N134" s="9">
        <f>IF(OR(A134="",G134=""),"",TODAY()-G134)</f>
        <v/>
      </c>
    </row>
    <row r="135">
      <c r="A135" s="5" t="n"/>
      <c r="B135" s="5" t="n"/>
      <c r="C135" s="5" t="n"/>
      <c r="D135" s="5" t="n"/>
      <c r="E135" s="5" t="n"/>
      <c r="F135" s="5" t="n"/>
      <c r="G135" s="6" t="n"/>
      <c r="H135" s="7" t="n"/>
      <c r="I135" s="7" t="n"/>
      <c r="J135" s="6" t="n"/>
      <c r="K135" s="5" t="n"/>
      <c r="L135" s="8" t="n"/>
      <c r="M135" s="9">
        <f>IF(A135="","",IF(OR(F135="成交",F135="流失"),"已結案",IF(J135="","沒排下次聯絡",IF(J135&lt;TODAY(),"逾期 "&amp;(TODAY()-J135)&amp;" 天",IF(J135=TODAY(),"今天要追",IF(J135-TODAY()&lt;=3,"三天內要追",""))))))</f>
        <v/>
      </c>
      <c r="N135" s="9">
        <f>IF(OR(A135="",G135=""),"",TODAY()-G135)</f>
        <v/>
      </c>
    </row>
    <row r="136">
      <c r="A136" s="5" t="n"/>
      <c r="B136" s="5" t="n"/>
      <c r="C136" s="5" t="n"/>
      <c r="D136" s="5" t="n"/>
      <c r="E136" s="5" t="n"/>
      <c r="F136" s="5" t="n"/>
      <c r="G136" s="6" t="n"/>
      <c r="H136" s="7" t="n"/>
      <c r="I136" s="7" t="n"/>
      <c r="J136" s="6" t="n"/>
      <c r="K136" s="5" t="n"/>
      <c r="L136" s="8" t="n"/>
      <c r="M136" s="9">
        <f>IF(A136="","",IF(OR(F136="成交",F136="流失"),"已結案",IF(J136="","沒排下次聯絡",IF(J136&lt;TODAY(),"逾期 "&amp;(TODAY()-J136)&amp;" 天",IF(J136=TODAY(),"今天要追",IF(J136-TODAY()&lt;=3,"三天內要追",""))))))</f>
        <v/>
      </c>
      <c r="N136" s="9">
        <f>IF(OR(A136="",G136=""),"",TODAY()-G136)</f>
        <v/>
      </c>
    </row>
    <row r="137">
      <c r="A137" s="5" t="n"/>
      <c r="B137" s="5" t="n"/>
      <c r="C137" s="5" t="n"/>
      <c r="D137" s="5" t="n"/>
      <c r="E137" s="5" t="n"/>
      <c r="F137" s="5" t="n"/>
      <c r="G137" s="6" t="n"/>
      <c r="H137" s="7" t="n"/>
      <c r="I137" s="7" t="n"/>
      <c r="J137" s="6" t="n"/>
      <c r="K137" s="5" t="n"/>
      <c r="L137" s="8" t="n"/>
      <c r="M137" s="9">
        <f>IF(A137="","",IF(OR(F137="成交",F137="流失"),"已結案",IF(J137="","沒排下次聯絡",IF(J137&lt;TODAY(),"逾期 "&amp;(TODAY()-J137)&amp;" 天",IF(J137=TODAY(),"今天要追",IF(J137-TODAY()&lt;=3,"三天內要追",""))))))</f>
        <v/>
      </c>
      <c r="N137" s="9">
        <f>IF(OR(A137="",G137=""),"",TODAY()-G137)</f>
        <v/>
      </c>
    </row>
    <row r="138">
      <c r="A138" s="5" t="n"/>
      <c r="B138" s="5" t="n"/>
      <c r="C138" s="5" t="n"/>
      <c r="D138" s="5" t="n"/>
      <c r="E138" s="5" t="n"/>
      <c r="F138" s="5" t="n"/>
      <c r="G138" s="6" t="n"/>
      <c r="H138" s="7" t="n"/>
      <c r="I138" s="7" t="n"/>
      <c r="J138" s="6" t="n"/>
      <c r="K138" s="5" t="n"/>
      <c r="L138" s="8" t="n"/>
      <c r="M138" s="9">
        <f>IF(A138="","",IF(OR(F138="成交",F138="流失"),"已結案",IF(J138="","沒排下次聯絡",IF(J138&lt;TODAY(),"逾期 "&amp;(TODAY()-J138)&amp;" 天",IF(J138=TODAY(),"今天要追",IF(J138-TODAY()&lt;=3,"三天內要追",""))))))</f>
        <v/>
      </c>
      <c r="N138" s="9">
        <f>IF(OR(A138="",G138=""),"",TODAY()-G138)</f>
        <v/>
      </c>
    </row>
    <row r="139">
      <c r="A139" s="5" t="n"/>
      <c r="B139" s="5" t="n"/>
      <c r="C139" s="5" t="n"/>
      <c r="D139" s="5" t="n"/>
      <c r="E139" s="5" t="n"/>
      <c r="F139" s="5" t="n"/>
      <c r="G139" s="6" t="n"/>
      <c r="H139" s="7" t="n"/>
      <c r="I139" s="7" t="n"/>
      <c r="J139" s="6" t="n"/>
      <c r="K139" s="5" t="n"/>
      <c r="L139" s="8" t="n"/>
      <c r="M139" s="9">
        <f>IF(A139="","",IF(OR(F139="成交",F139="流失"),"已結案",IF(J139="","沒排下次聯絡",IF(J139&lt;TODAY(),"逾期 "&amp;(TODAY()-J139)&amp;" 天",IF(J139=TODAY(),"今天要追",IF(J139-TODAY()&lt;=3,"三天內要追",""))))))</f>
        <v/>
      </c>
      <c r="N139" s="9">
        <f>IF(OR(A139="",G139=""),"",TODAY()-G139)</f>
        <v/>
      </c>
    </row>
    <row r="140">
      <c r="A140" s="5" t="n"/>
      <c r="B140" s="5" t="n"/>
      <c r="C140" s="5" t="n"/>
      <c r="D140" s="5" t="n"/>
      <c r="E140" s="5" t="n"/>
      <c r="F140" s="5" t="n"/>
      <c r="G140" s="6" t="n"/>
      <c r="H140" s="7" t="n"/>
      <c r="I140" s="7" t="n"/>
      <c r="J140" s="6" t="n"/>
      <c r="K140" s="5" t="n"/>
      <c r="L140" s="8" t="n"/>
      <c r="M140" s="9">
        <f>IF(A140="","",IF(OR(F140="成交",F140="流失"),"已結案",IF(J140="","沒排下次聯絡",IF(J140&lt;TODAY(),"逾期 "&amp;(TODAY()-J140)&amp;" 天",IF(J140=TODAY(),"今天要追",IF(J140-TODAY()&lt;=3,"三天內要追",""))))))</f>
        <v/>
      </c>
      <c r="N140" s="9">
        <f>IF(OR(A140="",G140=""),"",TODAY()-G140)</f>
        <v/>
      </c>
    </row>
    <row r="141">
      <c r="A141" s="5" t="n"/>
      <c r="B141" s="5" t="n"/>
      <c r="C141" s="5" t="n"/>
      <c r="D141" s="5" t="n"/>
      <c r="E141" s="5" t="n"/>
      <c r="F141" s="5" t="n"/>
      <c r="G141" s="6" t="n"/>
      <c r="H141" s="7" t="n"/>
      <c r="I141" s="7" t="n"/>
      <c r="J141" s="6" t="n"/>
      <c r="K141" s="5" t="n"/>
      <c r="L141" s="8" t="n"/>
      <c r="M141" s="9">
        <f>IF(A141="","",IF(OR(F141="成交",F141="流失"),"已結案",IF(J141="","沒排下次聯絡",IF(J141&lt;TODAY(),"逾期 "&amp;(TODAY()-J141)&amp;" 天",IF(J141=TODAY(),"今天要追",IF(J141-TODAY()&lt;=3,"三天內要追",""))))))</f>
        <v/>
      </c>
      <c r="N141" s="9">
        <f>IF(OR(A141="",G141=""),"",TODAY()-G141)</f>
        <v/>
      </c>
    </row>
    <row r="142">
      <c r="A142" s="5" t="n"/>
      <c r="B142" s="5" t="n"/>
      <c r="C142" s="5" t="n"/>
      <c r="D142" s="5" t="n"/>
      <c r="E142" s="5" t="n"/>
      <c r="F142" s="5" t="n"/>
      <c r="G142" s="6" t="n"/>
      <c r="H142" s="7" t="n"/>
      <c r="I142" s="7" t="n"/>
      <c r="J142" s="6" t="n"/>
      <c r="K142" s="5" t="n"/>
      <c r="L142" s="8" t="n"/>
      <c r="M142" s="9">
        <f>IF(A142="","",IF(OR(F142="成交",F142="流失"),"已結案",IF(J142="","沒排下次聯絡",IF(J142&lt;TODAY(),"逾期 "&amp;(TODAY()-J142)&amp;" 天",IF(J142=TODAY(),"今天要追",IF(J142-TODAY()&lt;=3,"三天內要追",""))))))</f>
        <v/>
      </c>
      <c r="N142" s="9">
        <f>IF(OR(A142="",G142=""),"",TODAY()-G142)</f>
        <v/>
      </c>
    </row>
    <row r="143">
      <c r="A143" s="5" t="n"/>
      <c r="B143" s="5" t="n"/>
      <c r="C143" s="5" t="n"/>
      <c r="D143" s="5" t="n"/>
      <c r="E143" s="5" t="n"/>
      <c r="F143" s="5" t="n"/>
      <c r="G143" s="6" t="n"/>
      <c r="H143" s="7" t="n"/>
      <c r="I143" s="7" t="n"/>
      <c r="J143" s="6" t="n"/>
      <c r="K143" s="5" t="n"/>
      <c r="L143" s="8" t="n"/>
      <c r="M143" s="9">
        <f>IF(A143="","",IF(OR(F143="成交",F143="流失"),"已結案",IF(J143="","沒排下次聯絡",IF(J143&lt;TODAY(),"逾期 "&amp;(TODAY()-J143)&amp;" 天",IF(J143=TODAY(),"今天要追",IF(J143-TODAY()&lt;=3,"三天內要追",""))))))</f>
        <v/>
      </c>
      <c r="N143" s="9">
        <f>IF(OR(A143="",G143=""),"",TODAY()-G143)</f>
        <v/>
      </c>
    </row>
    <row r="144">
      <c r="A144" s="5" t="n"/>
      <c r="B144" s="5" t="n"/>
      <c r="C144" s="5" t="n"/>
      <c r="D144" s="5" t="n"/>
      <c r="E144" s="5" t="n"/>
      <c r="F144" s="5" t="n"/>
      <c r="G144" s="6" t="n"/>
      <c r="H144" s="7" t="n"/>
      <c r="I144" s="7" t="n"/>
      <c r="J144" s="6" t="n"/>
      <c r="K144" s="5" t="n"/>
      <c r="L144" s="8" t="n"/>
      <c r="M144" s="9">
        <f>IF(A144="","",IF(OR(F144="成交",F144="流失"),"已結案",IF(J144="","沒排下次聯絡",IF(J144&lt;TODAY(),"逾期 "&amp;(TODAY()-J144)&amp;" 天",IF(J144=TODAY(),"今天要追",IF(J144-TODAY()&lt;=3,"三天內要追",""))))))</f>
        <v/>
      </c>
      <c r="N144" s="9">
        <f>IF(OR(A144="",G144=""),"",TODAY()-G144)</f>
        <v/>
      </c>
    </row>
    <row r="145">
      <c r="A145" s="5" t="n"/>
      <c r="B145" s="5" t="n"/>
      <c r="C145" s="5" t="n"/>
      <c r="D145" s="5" t="n"/>
      <c r="E145" s="5" t="n"/>
      <c r="F145" s="5" t="n"/>
      <c r="G145" s="6" t="n"/>
      <c r="H145" s="7" t="n"/>
      <c r="I145" s="7" t="n"/>
      <c r="J145" s="6" t="n"/>
      <c r="K145" s="5" t="n"/>
      <c r="L145" s="8" t="n"/>
      <c r="M145" s="9">
        <f>IF(A145="","",IF(OR(F145="成交",F145="流失"),"已結案",IF(J145="","沒排下次聯絡",IF(J145&lt;TODAY(),"逾期 "&amp;(TODAY()-J145)&amp;" 天",IF(J145=TODAY(),"今天要追",IF(J145-TODAY()&lt;=3,"三天內要追",""))))))</f>
        <v/>
      </c>
      <c r="N145" s="9">
        <f>IF(OR(A145="",G145=""),"",TODAY()-G145)</f>
        <v/>
      </c>
    </row>
    <row r="146">
      <c r="A146" s="5" t="n"/>
      <c r="B146" s="5" t="n"/>
      <c r="C146" s="5" t="n"/>
      <c r="D146" s="5" t="n"/>
      <c r="E146" s="5" t="n"/>
      <c r="F146" s="5" t="n"/>
      <c r="G146" s="6" t="n"/>
      <c r="H146" s="7" t="n"/>
      <c r="I146" s="7" t="n"/>
      <c r="J146" s="6" t="n"/>
      <c r="K146" s="5" t="n"/>
      <c r="L146" s="8" t="n"/>
      <c r="M146" s="9">
        <f>IF(A146="","",IF(OR(F146="成交",F146="流失"),"已結案",IF(J146="","沒排下次聯絡",IF(J146&lt;TODAY(),"逾期 "&amp;(TODAY()-J146)&amp;" 天",IF(J146=TODAY(),"今天要追",IF(J146-TODAY()&lt;=3,"三天內要追",""))))))</f>
        <v/>
      </c>
      <c r="N146" s="9">
        <f>IF(OR(A146="",G146=""),"",TODAY()-G146)</f>
        <v/>
      </c>
    </row>
    <row r="147">
      <c r="A147" s="5" t="n"/>
      <c r="B147" s="5" t="n"/>
      <c r="C147" s="5" t="n"/>
      <c r="D147" s="5" t="n"/>
      <c r="E147" s="5" t="n"/>
      <c r="F147" s="5" t="n"/>
      <c r="G147" s="6" t="n"/>
      <c r="H147" s="7" t="n"/>
      <c r="I147" s="7" t="n"/>
      <c r="J147" s="6" t="n"/>
      <c r="K147" s="5" t="n"/>
      <c r="L147" s="8" t="n"/>
      <c r="M147" s="9">
        <f>IF(A147="","",IF(OR(F147="成交",F147="流失"),"已結案",IF(J147="","沒排下次聯絡",IF(J147&lt;TODAY(),"逾期 "&amp;(TODAY()-J147)&amp;" 天",IF(J147=TODAY(),"今天要追",IF(J147-TODAY()&lt;=3,"三天內要追",""))))))</f>
        <v/>
      </c>
      <c r="N147" s="9">
        <f>IF(OR(A147="",G147=""),"",TODAY()-G147)</f>
        <v/>
      </c>
    </row>
    <row r="148">
      <c r="A148" s="5" t="n"/>
      <c r="B148" s="5" t="n"/>
      <c r="C148" s="5" t="n"/>
      <c r="D148" s="5" t="n"/>
      <c r="E148" s="5" t="n"/>
      <c r="F148" s="5" t="n"/>
      <c r="G148" s="6" t="n"/>
      <c r="H148" s="7" t="n"/>
      <c r="I148" s="7" t="n"/>
      <c r="J148" s="6" t="n"/>
      <c r="K148" s="5" t="n"/>
      <c r="L148" s="8" t="n"/>
      <c r="M148" s="9">
        <f>IF(A148="","",IF(OR(F148="成交",F148="流失"),"已結案",IF(J148="","沒排下次聯絡",IF(J148&lt;TODAY(),"逾期 "&amp;(TODAY()-J148)&amp;" 天",IF(J148=TODAY(),"今天要追",IF(J148-TODAY()&lt;=3,"三天內要追",""))))))</f>
        <v/>
      </c>
      <c r="N148" s="9">
        <f>IF(OR(A148="",G148=""),"",TODAY()-G148)</f>
        <v/>
      </c>
    </row>
    <row r="149">
      <c r="A149" s="5" t="n"/>
      <c r="B149" s="5" t="n"/>
      <c r="C149" s="5" t="n"/>
      <c r="D149" s="5" t="n"/>
      <c r="E149" s="5" t="n"/>
      <c r="F149" s="5" t="n"/>
      <c r="G149" s="6" t="n"/>
      <c r="H149" s="7" t="n"/>
      <c r="I149" s="7" t="n"/>
      <c r="J149" s="6" t="n"/>
      <c r="K149" s="5" t="n"/>
      <c r="L149" s="8" t="n"/>
      <c r="M149" s="9">
        <f>IF(A149="","",IF(OR(F149="成交",F149="流失"),"已結案",IF(J149="","沒排下次聯絡",IF(J149&lt;TODAY(),"逾期 "&amp;(TODAY()-J149)&amp;" 天",IF(J149=TODAY(),"今天要追",IF(J149-TODAY()&lt;=3,"三天內要追",""))))))</f>
        <v/>
      </c>
      <c r="N149" s="9">
        <f>IF(OR(A149="",G149=""),"",TODAY()-G149)</f>
        <v/>
      </c>
    </row>
    <row r="150">
      <c r="A150" s="5" t="n"/>
      <c r="B150" s="5" t="n"/>
      <c r="C150" s="5" t="n"/>
      <c r="D150" s="5" t="n"/>
      <c r="E150" s="5" t="n"/>
      <c r="F150" s="5" t="n"/>
      <c r="G150" s="6" t="n"/>
      <c r="H150" s="7" t="n"/>
      <c r="I150" s="7" t="n"/>
      <c r="J150" s="6" t="n"/>
      <c r="K150" s="5" t="n"/>
      <c r="L150" s="8" t="n"/>
      <c r="M150" s="9">
        <f>IF(A150="","",IF(OR(F150="成交",F150="流失"),"已結案",IF(J150="","沒排下次聯絡",IF(J150&lt;TODAY(),"逾期 "&amp;(TODAY()-J150)&amp;" 天",IF(J150=TODAY(),"今天要追",IF(J150-TODAY()&lt;=3,"三天內要追",""))))))</f>
        <v/>
      </c>
      <c r="N150" s="9">
        <f>IF(OR(A150="",G150=""),"",TODAY()-G150)</f>
        <v/>
      </c>
    </row>
    <row r="151">
      <c r="A151" s="5" t="n"/>
      <c r="B151" s="5" t="n"/>
      <c r="C151" s="5" t="n"/>
      <c r="D151" s="5" t="n"/>
      <c r="E151" s="5" t="n"/>
      <c r="F151" s="5" t="n"/>
      <c r="G151" s="6" t="n"/>
      <c r="H151" s="7" t="n"/>
      <c r="I151" s="7" t="n"/>
      <c r="J151" s="6" t="n"/>
      <c r="K151" s="5" t="n"/>
      <c r="L151" s="8" t="n"/>
      <c r="M151" s="9">
        <f>IF(A151="","",IF(OR(F151="成交",F151="流失"),"已結案",IF(J151="","沒排下次聯絡",IF(J151&lt;TODAY(),"逾期 "&amp;(TODAY()-J151)&amp;" 天",IF(J151=TODAY(),"今天要追",IF(J151-TODAY()&lt;=3,"三天內要追",""))))))</f>
        <v/>
      </c>
      <c r="N151" s="9">
        <f>IF(OR(A151="",G151=""),"",TODAY()-G151)</f>
        <v/>
      </c>
    </row>
    <row r="152">
      <c r="A152" s="5" t="n"/>
      <c r="B152" s="5" t="n"/>
      <c r="C152" s="5" t="n"/>
      <c r="D152" s="5" t="n"/>
      <c r="E152" s="5" t="n"/>
      <c r="F152" s="5" t="n"/>
      <c r="G152" s="6" t="n"/>
      <c r="H152" s="7" t="n"/>
      <c r="I152" s="7" t="n"/>
      <c r="J152" s="6" t="n"/>
      <c r="K152" s="5" t="n"/>
      <c r="L152" s="8" t="n"/>
      <c r="M152" s="9">
        <f>IF(A152="","",IF(OR(F152="成交",F152="流失"),"已結案",IF(J152="","沒排下次聯絡",IF(J152&lt;TODAY(),"逾期 "&amp;(TODAY()-J152)&amp;" 天",IF(J152=TODAY(),"今天要追",IF(J152-TODAY()&lt;=3,"三天內要追",""))))))</f>
        <v/>
      </c>
      <c r="N152" s="9">
        <f>IF(OR(A152="",G152=""),"",TODAY()-G152)</f>
        <v/>
      </c>
    </row>
    <row r="153">
      <c r="A153" s="5" t="n"/>
      <c r="B153" s="5" t="n"/>
      <c r="C153" s="5" t="n"/>
      <c r="D153" s="5" t="n"/>
      <c r="E153" s="5" t="n"/>
      <c r="F153" s="5" t="n"/>
      <c r="G153" s="6" t="n"/>
      <c r="H153" s="7" t="n"/>
      <c r="I153" s="7" t="n"/>
      <c r="J153" s="6" t="n"/>
      <c r="K153" s="5" t="n"/>
      <c r="L153" s="8" t="n"/>
      <c r="M153" s="9">
        <f>IF(A153="","",IF(OR(F153="成交",F153="流失"),"已結案",IF(J153="","沒排下次聯絡",IF(J153&lt;TODAY(),"逾期 "&amp;(TODAY()-J153)&amp;" 天",IF(J153=TODAY(),"今天要追",IF(J153-TODAY()&lt;=3,"三天內要追",""))))))</f>
        <v/>
      </c>
      <c r="N153" s="9">
        <f>IF(OR(A153="",G153=""),"",TODAY()-G153)</f>
        <v/>
      </c>
    </row>
    <row r="154">
      <c r="A154" s="5" t="n"/>
      <c r="B154" s="5" t="n"/>
      <c r="C154" s="5" t="n"/>
      <c r="D154" s="5" t="n"/>
      <c r="E154" s="5" t="n"/>
      <c r="F154" s="5" t="n"/>
      <c r="G154" s="6" t="n"/>
      <c r="H154" s="7" t="n"/>
      <c r="I154" s="7" t="n"/>
      <c r="J154" s="6" t="n"/>
      <c r="K154" s="5" t="n"/>
      <c r="L154" s="8" t="n"/>
      <c r="M154" s="9">
        <f>IF(A154="","",IF(OR(F154="成交",F154="流失"),"已結案",IF(J154="","沒排下次聯絡",IF(J154&lt;TODAY(),"逾期 "&amp;(TODAY()-J154)&amp;" 天",IF(J154=TODAY(),"今天要追",IF(J154-TODAY()&lt;=3,"三天內要追",""))))))</f>
        <v/>
      </c>
      <c r="N154" s="9">
        <f>IF(OR(A154="",G154=""),"",TODAY()-G154)</f>
        <v/>
      </c>
    </row>
    <row r="155">
      <c r="A155" s="5" t="n"/>
      <c r="B155" s="5" t="n"/>
      <c r="C155" s="5" t="n"/>
      <c r="D155" s="5" t="n"/>
      <c r="E155" s="5" t="n"/>
      <c r="F155" s="5" t="n"/>
      <c r="G155" s="6" t="n"/>
      <c r="H155" s="7" t="n"/>
      <c r="I155" s="7" t="n"/>
      <c r="J155" s="6" t="n"/>
      <c r="K155" s="5" t="n"/>
      <c r="L155" s="8" t="n"/>
      <c r="M155" s="9">
        <f>IF(A155="","",IF(OR(F155="成交",F155="流失"),"已結案",IF(J155="","沒排下次聯絡",IF(J155&lt;TODAY(),"逾期 "&amp;(TODAY()-J155)&amp;" 天",IF(J155=TODAY(),"今天要追",IF(J155-TODAY()&lt;=3,"三天內要追",""))))))</f>
        <v/>
      </c>
      <c r="N155" s="9">
        <f>IF(OR(A155="",G155=""),"",TODAY()-G155)</f>
        <v/>
      </c>
    </row>
    <row r="156">
      <c r="A156" s="5" t="n"/>
      <c r="B156" s="5" t="n"/>
      <c r="C156" s="5" t="n"/>
      <c r="D156" s="5" t="n"/>
      <c r="E156" s="5" t="n"/>
      <c r="F156" s="5" t="n"/>
      <c r="G156" s="6" t="n"/>
      <c r="H156" s="7" t="n"/>
      <c r="I156" s="7" t="n"/>
      <c r="J156" s="6" t="n"/>
      <c r="K156" s="5" t="n"/>
      <c r="L156" s="8" t="n"/>
      <c r="M156" s="9">
        <f>IF(A156="","",IF(OR(F156="成交",F156="流失"),"已結案",IF(J156="","沒排下次聯絡",IF(J156&lt;TODAY(),"逾期 "&amp;(TODAY()-J156)&amp;" 天",IF(J156=TODAY(),"今天要追",IF(J156-TODAY()&lt;=3,"三天內要追",""))))))</f>
        <v/>
      </c>
      <c r="N156" s="9">
        <f>IF(OR(A156="",G156=""),"",TODAY()-G156)</f>
        <v/>
      </c>
    </row>
    <row r="157">
      <c r="A157" s="5" t="n"/>
      <c r="B157" s="5" t="n"/>
      <c r="C157" s="5" t="n"/>
      <c r="D157" s="5" t="n"/>
      <c r="E157" s="5" t="n"/>
      <c r="F157" s="5" t="n"/>
      <c r="G157" s="6" t="n"/>
      <c r="H157" s="7" t="n"/>
      <c r="I157" s="7" t="n"/>
      <c r="J157" s="6" t="n"/>
      <c r="K157" s="5" t="n"/>
      <c r="L157" s="8" t="n"/>
      <c r="M157" s="9">
        <f>IF(A157="","",IF(OR(F157="成交",F157="流失"),"已結案",IF(J157="","沒排下次聯絡",IF(J157&lt;TODAY(),"逾期 "&amp;(TODAY()-J157)&amp;" 天",IF(J157=TODAY(),"今天要追",IF(J157-TODAY()&lt;=3,"三天內要追",""))))))</f>
        <v/>
      </c>
      <c r="N157" s="9">
        <f>IF(OR(A157="",G157=""),"",TODAY()-G157)</f>
        <v/>
      </c>
    </row>
    <row r="158">
      <c r="A158" s="5" t="n"/>
      <c r="B158" s="5" t="n"/>
      <c r="C158" s="5" t="n"/>
      <c r="D158" s="5" t="n"/>
      <c r="E158" s="5" t="n"/>
      <c r="F158" s="5" t="n"/>
      <c r="G158" s="6" t="n"/>
      <c r="H158" s="7" t="n"/>
      <c r="I158" s="7" t="n"/>
      <c r="J158" s="6" t="n"/>
      <c r="K158" s="5" t="n"/>
      <c r="L158" s="8" t="n"/>
      <c r="M158" s="9">
        <f>IF(A158="","",IF(OR(F158="成交",F158="流失"),"已結案",IF(J158="","沒排下次聯絡",IF(J158&lt;TODAY(),"逾期 "&amp;(TODAY()-J158)&amp;" 天",IF(J158=TODAY(),"今天要追",IF(J158-TODAY()&lt;=3,"三天內要追",""))))))</f>
        <v/>
      </c>
      <c r="N158" s="9">
        <f>IF(OR(A158="",G158=""),"",TODAY()-G158)</f>
        <v/>
      </c>
    </row>
    <row r="159">
      <c r="A159" s="5" t="n"/>
      <c r="B159" s="5" t="n"/>
      <c r="C159" s="5" t="n"/>
      <c r="D159" s="5" t="n"/>
      <c r="E159" s="5" t="n"/>
      <c r="F159" s="5" t="n"/>
      <c r="G159" s="6" t="n"/>
      <c r="H159" s="7" t="n"/>
      <c r="I159" s="7" t="n"/>
      <c r="J159" s="6" t="n"/>
      <c r="K159" s="5" t="n"/>
      <c r="L159" s="8" t="n"/>
      <c r="M159" s="9">
        <f>IF(A159="","",IF(OR(F159="成交",F159="流失"),"已結案",IF(J159="","沒排下次聯絡",IF(J159&lt;TODAY(),"逾期 "&amp;(TODAY()-J159)&amp;" 天",IF(J159=TODAY(),"今天要追",IF(J159-TODAY()&lt;=3,"三天內要追",""))))))</f>
        <v/>
      </c>
      <c r="N159" s="9">
        <f>IF(OR(A159="",G159=""),"",TODAY()-G159)</f>
        <v/>
      </c>
    </row>
    <row r="160">
      <c r="A160" s="5" t="n"/>
      <c r="B160" s="5" t="n"/>
      <c r="C160" s="5" t="n"/>
      <c r="D160" s="5" t="n"/>
      <c r="E160" s="5" t="n"/>
      <c r="F160" s="5" t="n"/>
      <c r="G160" s="6" t="n"/>
      <c r="H160" s="7" t="n"/>
      <c r="I160" s="7" t="n"/>
      <c r="J160" s="6" t="n"/>
      <c r="K160" s="5" t="n"/>
      <c r="L160" s="8" t="n"/>
      <c r="M160" s="9">
        <f>IF(A160="","",IF(OR(F160="成交",F160="流失"),"已結案",IF(J160="","沒排下次聯絡",IF(J160&lt;TODAY(),"逾期 "&amp;(TODAY()-J160)&amp;" 天",IF(J160=TODAY(),"今天要追",IF(J160-TODAY()&lt;=3,"三天內要追",""))))))</f>
        <v/>
      </c>
      <c r="N160" s="9">
        <f>IF(OR(A160="",G160=""),"",TODAY()-G160)</f>
        <v/>
      </c>
    </row>
    <row r="161">
      <c r="A161" s="5" t="n"/>
      <c r="B161" s="5" t="n"/>
      <c r="C161" s="5" t="n"/>
      <c r="D161" s="5" t="n"/>
      <c r="E161" s="5" t="n"/>
      <c r="F161" s="5" t="n"/>
      <c r="G161" s="6" t="n"/>
      <c r="H161" s="7" t="n"/>
      <c r="I161" s="7" t="n"/>
      <c r="J161" s="6" t="n"/>
      <c r="K161" s="5" t="n"/>
      <c r="L161" s="8" t="n"/>
      <c r="M161" s="9">
        <f>IF(A161="","",IF(OR(F161="成交",F161="流失"),"已結案",IF(J161="","沒排下次聯絡",IF(J161&lt;TODAY(),"逾期 "&amp;(TODAY()-J161)&amp;" 天",IF(J161=TODAY(),"今天要追",IF(J161-TODAY()&lt;=3,"三天內要追",""))))))</f>
        <v/>
      </c>
      <c r="N161" s="9">
        <f>IF(OR(A161="",G161=""),"",TODAY()-G161)</f>
        <v/>
      </c>
    </row>
    <row r="162">
      <c r="A162" s="5" t="n"/>
      <c r="B162" s="5" t="n"/>
      <c r="C162" s="5" t="n"/>
      <c r="D162" s="5" t="n"/>
      <c r="E162" s="5" t="n"/>
      <c r="F162" s="5" t="n"/>
      <c r="G162" s="6" t="n"/>
      <c r="H162" s="7" t="n"/>
      <c r="I162" s="7" t="n"/>
      <c r="J162" s="6" t="n"/>
      <c r="K162" s="5" t="n"/>
      <c r="L162" s="8" t="n"/>
      <c r="M162" s="9">
        <f>IF(A162="","",IF(OR(F162="成交",F162="流失"),"已結案",IF(J162="","沒排下次聯絡",IF(J162&lt;TODAY(),"逾期 "&amp;(TODAY()-J162)&amp;" 天",IF(J162=TODAY(),"今天要追",IF(J162-TODAY()&lt;=3,"三天內要追",""))))))</f>
        <v/>
      </c>
      <c r="N162" s="9">
        <f>IF(OR(A162="",G162=""),"",TODAY()-G162)</f>
        <v/>
      </c>
    </row>
    <row r="163">
      <c r="A163" s="5" t="n"/>
      <c r="B163" s="5" t="n"/>
      <c r="C163" s="5" t="n"/>
      <c r="D163" s="5" t="n"/>
      <c r="E163" s="5" t="n"/>
      <c r="F163" s="5" t="n"/>
      <c r="G163" s="6" t="n"/>
      <c r="H163" s="7" t="n"/>
      <c r="I163" s="7" t="n"/>
      <c r="J163" s="6" t="n"/>
      <c r="K163" s="5" t="n"/>
      <c r="L163" s="8" t="n"/>
      <c r="M163" s="9">
        <f>IF(A163="","",IF(OR(F163="成交",F163="流失"),"已結案",IF(J163="","沒排下次聯絡",IF(J163&lt;TODAY(),"逾期 "&amp;(TODAY()-J163)&amp;" 天",IF(J163=TODAY(),"今天要追",IF(J163-TODAY()&lt;=3,"三天內要追",""))))))</f>
        <v/>
      </c>
      <c r="N163" s="9">
        <f>IF(OR(A163="",G163=""),"",TODAY()-G163)</f>
        <v/>
      </c>
    </row>
    <row r="164">
      <c r="A164" s="5" t="n"/>
      <c r="B164" s="5" t="n"/>
      <c r="C164" s="5" t="n"/>
      <c r="D164" s="5" t="n"/>
      <c r="E164" s="5" t="n"/>
      <c r="F164" s="5" t="n"/>
      <c r="G164" s="6" t="n"/>
      <c r="H164" s="7" t="n"/>
      <c r="I164" s="7" t="n"/>
      <c r="J164" s="6" t="n"/>
      <c r="K164" s="5" t="n"/>
      <c r="L164" s="8" t="n"/>
      <c r="M164" s="9">
        <f>IF(A164="","",IF(OR(F164="成交",F164="流失"),"已結案",IF(J164="","沒排下次聯絡",IF(J164&lt;TODAY(),"逾期 "&amp;(TODAY()-J164)&amp;" 天",IF(J164=TODAY(),"今天要追",IF(J164-TODAY()&lt;=3,"三天內要追",""))))))</f>
        <v/>
      </c>
      <c r="N164" s="9">
        <f>IF(OR(A164="",G164=""),"",TODAY()-G164)</f>
        <v/>
      </c>
    </row>
    <row r="165">
      <c r="A165" s="5" t="n"/>
      <c r="B165" s="5" t="n"/>
      <c r="C165" s="5" t="n"/>
      <c r="D165" s="5" t="n"/>
      <c r="E165" s="5" t="n"/>
      <c r="F165" s="5" t="n"/>
      <c r="G165" s="6" t="n"/>
      <c r="H165" s="7" t="n"/>
      <c r="I165" s="7" t="n"/>
      <c r="J165" s="6" t="n"/>
      <c r="K165" s="5" t="n"/>
      <c r="L165" s="8" t="n"/>
      <c r="M165" s="9">
        <f>IF(A165="","",IF(OR(F165="成交",F165="流失"),"已結案",IF(J165="","沒排下次聯絡",IF(J165&lt;TODAY(),"逾期 "&amp;(TODAY()-J165)&amp;" 天",IF(J165=TODAY(),"今天要追",IF(J165-TODAY()&lt;=3,"三天內要追",""))))))</f>
        <v/>
      </c>
      <c r="N165" s="9">
        <f>IF(OR(A165="",G165=""),"",TODAY()-G165)</f>
        <v/>
      </c>
    </row>
    <row r="166">
      <c r="A166" s="5" t="n"/>
      <c r="B166" s="5" t="n"/>
      <c r="C166" s="5" t="n"/>
      <c r="D166" s="5" t="n"/>
      <c r="E166" s="5" t="n"/>
      <c r="F166" s="5" t="n"/>
      <c r="G166" s="6" t="n"/>
      <c r="H166" s="7" t="n"/>
      <c r="I166" s="7" t="n"/>
      <c r="J166" s="6" t="n"/>
      <c r="K166" s="5" t="n"/>
      <c r="L166" s="8" t="n"/>
      <c r="M166" s="9">
        <f>IF(A166="","",IF(OR(F166="成交",F166="流失"),"已結案",IF(J166="","沒排下次聯絡",IF(J166&lt;TODAY(),"逾期 "&amp;(TODAY()-J166)&amp;" 天",IF(J166=TODAY(),"今天要追",IF(J166-TODAY()&lt;=3,"三天內要追",""))))))</f>
        <v/>
      </c>
      <c r="N166" s="9">
        <f>IF(OR(A166="",G166=""),"",TODAY()-G166)</f>
        <v/>
      </c>
    </row>
    <row r="167">
      <c r="A167" s="5" t="n"/>
      <c r="B167" s="5" t="n"/>
      <c r="C167" s="5" t="n"/>
      <c r="D167" s="5" t="n"/>
      <c r="E167" s="5" t="n"/>
      <c r="F167" s="5" t="n"/>
      <c r="G167" s="6" t="n"/>
      <c r="H167" s="7" t="n"/>
      <c r="I167" s="7" t="n"/>
      <c r="J167" s="6" t="n"/>
      <c r="K167" s="5" t="n"/>
      <c r="L167" s="8" t="n"/>
      <c r="M167" s="9">
        <f>IF(A167="","",IF(OR(F167="成交",F167="流失"),"已結案",IF(J167="","沒排下次聯絡",IF(J167&lt;TODAY(),"逾期 "&amp;(TODAY()-J167)&amp;" 天",IF(J167=TODAY(),"今天要追",IF(J167-TODAY()&lt;=3,"三天內要追",""))))))</f>
        <v/>
      </c>
      <c r="N167" s="9">
        <f>IF(OR(A167="",G167=""),"",TODAY()-G167)</f>
        <v/>
      </c>
    </row>
    <row r="168">
      <c r="A168" s="5" t="n"/>
      <c r="B168" s="5" t="n"/>
      <c r="C168" s="5" t="n"/>
      <c r="D168" s="5" t="n"/>
      <c r="E168" s="5" t="n"/>
      <c r="F168" s="5" t="n"/>
      <c r="G168" s="6" t="n"/>
      <c r="H168" s="7" t="n"/>
      <c r="I168" s="7" t="n"/>
      <c r="J168" s="6" t="n"/>
      <c r="K168" s="5" t="n"/>
      <c r="L168" s="8" t="n"/>
      <c r="M168" s="9">
        <f>IF(A168="","",IF(OR(F168="成交",F168="流失"),"已結案",IF(J168="","沒排下次聯絡",IF(J168&lt;TODAY(),"逾期 "&amp;(TODAY()-J168)&amp;" 天",IF(J168=TODAY(),"今天要追",IF(J168-TODAY()&lt;=3,"三天內要追",""))))))</f>
        <v/>
      </c>
      <c r="N168" s="9">
        <f>IF(OR(A168="",G168=""),"",TODAY()-G168)</f>
        <v/>
      </c>
    </row>
    <row r="169">
      <c r="A169" s="5" t="n"/>
      <c r="B169" s="5" t="n"/>
      <c r="C169" s="5" t="n"/>
      <c r="D169" s="5" t="n"/>
      <c r="E169" s="5" t="n"/>
      <c r="F169" s="5" t="n"/>
      <c r="G169" s="6" t="n"/>
      <c r="H169" s="7" t="n"/>
      <c r="I169" s="7" t="n"/>
      <c r="J169" s="6" t="n"/>
      <c r="K169" s="5" t="n"/>
      <c r="L169" s="8" t="n"/>
      <c r="M169" s="9">
        <f>IF(A169="","",IF(OR(F169="成交",F169="流失"),"已結案",IF(J169="","沒排下次聯絡",IF(J169&lt;TODAY(),"逾期 "&amp;(TODAY()-J169)&amp;" 天",IF(J169=TODAY(),"今天要追",IF(J169-TODAY()&lt;=3,"三天內要追",""))))))</f>
        <v/>
      </c>
      <c r="N169" s="9">
        <f>IF(OR(A169="",G169=""),"",TODAY()-G169)</f>
        <v/>
      </c>
    </row>
    <row r="170">
      <c r="A170" s="5" t="n"/>
      <c r="B170" s="5" t="n"/>
      <c r="C170" s="5" t="n"/>
      <c r="D170" s="5" t="n"/>
      <c r="E170" s="5" t="n"/>
      <c r="F170" s="5" t="n"/>
      <c r="G170" s="6" t="n"/>
      <c r="H170" s="7" t="n"/>
      <c r="I170" s="7" t="n"/>
      <c r="J170" s="6" t="n"/>
      <c r="K170" s="5" t="n"/>
      <c r="L170" s="8" t="n"/>
      <c r="M170" s="9">
        <f>IF(A170="","",IF(OR(F170="成交",F170="流失"),"已結案",IF(J170="","沒排下次聯絡",IF(J170&lt;TODAY(),"逾期 "&amp;(TODAY()-J170)&amp;" 天",IF(J170=TODAY(),"今天要追",IF(J170-TODAY()&lt;=3,"三天內要追",""))))))</f>
        <v/>
      </c>
      <c r="N170" s="9">
        <f>IF(OR(A170="",G170=""),"",TODAY()-G170)</f>
        <v/>
      </c>
    </row>
    <row r="171">
      <c r="A171" s="5" t="n"/>
      <c r="B171" s="5" t="n"/>
      <c r="C171" s="5" t="n"/>
      <c r="D171" s="5" t="n"/>
      <c r="E171" s="5" t="n"/>
      <c r="F171" s="5" t="n"/>
      <c r="G171" s="6" t="n"/>
      <c r="H171" s="7" t="n"/>
      <c r="I171" s="7" t="n"/>
      <c r="J171" s="6" t="n"/>
      <c r="K171" s="5" t="n"/>
      <c r="L171" s="8" t="n"/>
      <c r="M171" s="9">
        <f>IF(A171="","",IF(OR(F171="成交",F171="流失"),"已結案",IF(J171="","沒排下次聯絡",IF(J171&lt;TODAY(),"逾期 "&amp;(TODAY()-J171)&amp;" 天",IF(J171=TODAY(),"今天要追",IF(J171-TODAY()&lt;=3,"三天內要追",""))))))</f>
        <v/>
      </c>
      <c r="N171" s="9">
        <f>IF(OR(A171="",G171=""),"",TODAY()-G171)</f>
        <v/>
      </c>
    </row>
    <row r="172">
      <c r="A172" s="5" t="n"/>
      <c r="B172" s="5" t="n"/>
      <c r="C172" s="5" t="n"/>
      <c r="D172" s="5" t="n"/>
      <c r="E172" s="5" t="n"/>
      <c r="F172" s="5" t="n"/>
      <c r="G172" s="6" t="n"/>
      <c r="H172" s="7" t="n"/>
      <c r="I172" s="7" t="n"/>
      <c r="J172" s="6" t="n"/>
      <c r="K172" s="5" t="n"/>
      <c r="L172" s="8" t="n"/>
      <c r="M172" s="9">
        <f>IF(A172="","",IF(OR(F172="成交",F172="流失"),"已結案",IF(J172="","沒排下次聯絡",IF(J172&lt;TODAY(),"逾期 "&amp;(TODAY()-J172)&amp;" 天",IF(J172=TODAY(),"今天要追",IF(J172-TODAY()&lt;=3,"三天內要追",""))))))</f>
        <v/>
      </c>
      <c r="N172" s="9">
        <f>IF(OR(A172="",G172=""),"",TODAY()-G172)</f>
        <v/>
      </c>
    </row>
    <row r="173">
      <c r="A173" s="5" t="n"/>
      <c r="B173" s="5" t="n"/>
      <c r="C173" s="5" t="n"/>
      <c r="D173" s="5" t="n"/>
      <c r="E173" s="5" t="n"/>
      <c r="F173" s="5" t="n"/>
      <c r="G173" s="6" t="n"/>
      <c r="H173" s="7" t="n"/>
      <c r="I173" s="7" t="n"/>
      <c r="J173" s="6" t="n"/>
      <c r="K173" s="5" t="n"/>
      <c r="L173" s="8" t="n"/>
      <c r="M173" s="9">
        <f>IF(A173="","",IF(OR(F173="成交",F173="流失"),"已結案",IF(J173="","沒排下次聯絡",IF(J173&lt;TODAY(),"逾期 "&amp;(TODAY()-J173)&amp;" 天",IF(J173=TODAY(),"今天要追",IF(J173-TODAY()&lt;=3,"三天內要追",""))))))</f>
        <v/>
      </c>
      <c r="N173" s="9">
        <f>IF(OR(A173="",G173=""),"",TODAY()-G173)</f>
        <v/>
      </c>
    </row>
    <row r="174">
      <c r="A174" s="5" t="n"/>
      <c r="B174" s="5" t="n"/>
      <c r="C174" s="5" t="n"/>
      <c r="D174" s="5" t="n"/>
      <c r="E174" s="5" t="n"/>
      <c r="F174" s="5" t="n"/>
      <c r="G174" s="6" t="n"/>
      <c r="H174" s="7" t="n"/>
      <c r="I174" s="7" t="n"/>
      <c r="J174" s="6" t="n"/>
      <c r="K174" s="5" t="n"/>
      <c r="L174" s="8" t="n"/>
      <c r="M174" s="9">
        <f>IF(A174="","",IF(OR(F174="成交",F174="流失"),"已結案",IF(J174="","沒排下次聯絡",IF(J174&lt;TODAY(),"逾期 "&amp;(TODAY()-J174)&amp;" 天",IF(J174=TODAY(),"今天要追",IF(J174-TODAY()&lt;=3,"三天內要追",""))))))</f>
        <v/>
      </c>
      <c r="N174" s="9">
        <f>IF(OR(A174="",G174=""),"",TODAY()-G174)</f>
        <v/>
      </c>
    </row>
    <row r="175">
      <c r="A175" s="5" t="n"/>
      <c r="B175" s="5" t="n"/>
      <c r="C175" s="5" t="n"/>
      <c r="D175" s="5" t="n"/>
      <c r="E175" s="5" t="n"/>
      <c r="F175" s="5" t="n"/>
      <c r="G175" s="6" t="n"/>
      <c r="H175" s="7" t="n"/>
      <c r="I175" s="7" t="n"/>
      <c r="J175" s="6" t="n"/>
      <c r="K175" s="5" t="n"/>
      <c r="L175" s="8" t="n"/>
      <c r="M175" s="9">
        <f>IF(A175="","",IF(OR(F175="成交",F175="流失"),"已結案",IF(J175="","沒排下次聯絡",IF(J175&lt;TODAY(),"逾期 "&amp;(TODAY()-J175)&amp;" 天",IF(J175=TODAY(),"今天要追",IF(J175-TODAY()&lt;=3,"三天內要追",""))))))</f>
        <v/>
      </c>
      <c r="N175" s="9">
        <f>IF(OR(A175="",G175=""),"",TODAY()-G175)</f>
        <v/>
      </c>
    </row>
    <row r="176">
      <c r="A176" s="5" t="n"/>
      <c r="B176" s="5" t="n"/>
      <c r="C176" s="5" t="n"/>
      <c r="D176" s="5" t="n"/>
      <c r="E176" s="5" t="n"/>
      <c r="F176" s="5" t="n"/>
      <c r="G176" s="6" t="n"/>
      <c r="H176" s="7" t="n"/>
      <c r="I176" s="7" t="n"/>
      <c r="J176" s="6" t="n"/>
      <c r="K176" s="5" t="n"/>
      <c r="L176" s="8" t="n"/>
      <c r="M176" s="9">
        <f>IF(A176="","",IF(OR(F176="成交",F176="流失"),"已結案",IF(J176="","沒排下次聯絡",IF(J176&lt;TODAY(),"逾期 "&amp;(TODAY()-J176)&amp;" 天",IF(J176=TODAY(),"今天要追",IF(J176-TODAY()&lt;=3,"三天內要追",""))))))</f>
        <v/>
      </c>
      <c r="N176" s="9">
        <f>IF(OR(A176="",G176=""),"",TODAY()-G176)</f>
        <v/>
      </c>
    </row>
    <row r="177">
      <c r="A177" s="5" t="n"/>
      <c r="B177" s="5" t="n"/>
      <c r="C177" s="5" t="n"/>
      <c r="D177" s="5" t="n"/>
      <c r="E177" s="5" t="n"/>
      <c r="F177" s="5" t="n"/>
      <c r="G177" s="6" t="n"/>
      <c r="H177" s="7" t="n"/>
      <c r="I177" s="7" t="n"/>
      <c r="J177" s="6" t="n"/>
      <c r="K177" s="5" t="n"/>
      <c r="L177" s="8" t="n"/>
      <c r="M177" s="9">
        <f>IF(A177="","",IF(OR(F177="成交",F177="流失"),"已結案",IF(J177="","沒排下次聯絡",IF(J177&lt;TODAY(),"逾期 "&amp;(TODAY()-J177)&amp;" 天",IF(J177=TODAY(),"今天要追",IF(J177-TODAY()&lt;=3,"三天內要追",""))))))</f>
        <v/>
      </c>
      <c r="N177" s="9">
        <f>IF(OR(A177="",G177=""),"",TODAY()-G177)</f>
        <v/>
      </c>
    </row>
    <row r="178">
      <c r="A178" s="5" t="n"/>
      <c r="B178" s="5" t="n"/>
      <c r="C178" s="5" t="n"/>
      <c r="D178" s="5" t="n"/>
      <c r="E178" s="5" t="n"/>
      <c r="F178" s="5" t="n"/>
      <c r="G178" s="6" t="n"/>
      <c r="H178" s="7" t="n"/>
      <c r="I178" s="7" t="n"/>
      <c r="J178" s="6" t="n"/>
      <c r="K178" s="5" t="n"/>
      <c r="L178" s="8" t="n"/>
      <c r="M178" s="9">
        <f>IF(A178="","",IF(OR(F178="成交",F178="流失"),"已結案",IF(J178="","沒排下次聯絡",IF(J178&lt;TODAY(),"逾期 "&amp;(TODAY()-J178)&amp;" 天",IF(J178=TODAY(),"今天要追",IF(J178-TODAY()&lt;=3,"三天內要追",""))))))</f>
        <v/>
      </c>
      <c r="N178" s="9">
        <f>IF(OR(A178="",G178=""),"",TODAY()-G178)</f>
        <v/>
      </c>
    </row>
    <row r="179">
      <c r="A179" s="5" t="n"/>
      <c r="B179" s="5" t="n"/>
      <c r="C179" s="5" t="n"/>
      <c r="D179" s="5" t="n"/>
      <c r="E179" s="5" t="n"/>
      <c r="F179" s="5" t="n"/>
      <c r="G179" s="6" t="n"/>
      <c r="H179" s="7" t="n"/>
      <c r="I179" s="7" t="n"/>
      <c r="J179" s="6" t="n"/>
      <c r="K179" s="5" t="n"/>
      <c r="L179" s="8" t="n"/>
      <c r="M179" s="9">
        <f>IF(A179="","",IF(OR(F179="成交",F179="流失"),"已結案",IF(J179="","沒排下次聯絡",IF(J179&lt;TODAY(),"逾期 "&amp;(TODAY()-J179)&amp;" 天",IF(J179=TODAY(),"今天要追",IF(J179-TODAY()&lt;=3,"三天內要追",""))))))</f>
        <v/>
      </c>
      <c r="N179" s="9">
        <f>IF(OR(A179="",G179=""),"",TODAY()-G179)</f>
        <v/>
      </c>
    </row>
    <row r="180">
      <c r="A180" s="5" t="n"/>
      <c r="B180" s="5" t="n"/>
      <c r="C180" s="5" t="n"/>
      <c r="D180" s="5" t="n"/>
      <c r="E180" s="5" t="n"/>
      <c r="F180" s="5" t="n"/>
      <c r="G180" s="6" t="n"/>
      <c r="H180" s="7" t="n"/>
      <c r="I180" s="7" t="n"/>
      <c r="J180" s="6" t="n"/>
      <c r="K180" s="5" t="n"/>
      <c r="L180" s="8" t="n"/>
      <c r="M180" s="9">
        <f>IF(A180="","",IF(OR(F180="成交",F180="流失"),"已結案",IF(J180="","沒排下次聯絡",IF(J180&lt;TODAY(),"逾期 "&amp;(TODAY()-J180)&amp;" 天",IF(J180=TODAY(),"今天要追",IF(J180-TODAY()&lt;=3,"三天內要追",""))))))</f>
        <v/>
      </c>
      <c r="N180" s="9">
        <f>IF(OR(A180="",G180=""),"",TODAY()-G180)</f>
        <v/>
      </c>
    </row>
    <row r="181">
      <c r="A181" s="5" t="n"/>
      <c r="B181" s="5" t="n"/>
      <c r="C181" s="5" t="n"/>
      <c r="D181" s="5" t="n"/>
      <c r="E181" s="5" t="n"/>
      <c r="F181" s="5" t="n"/>
      <c r="G181" s="6" t="n"/>
      <c r="H181" s="7" t="n"/>
      <c r="I181" s="7" t="n"/>
      <c r="J181" s="6" t="n"/>
      <c r="K181" s="5" t="n"/>
      <c r="L181" s="8" t="n"/>
      <c r="M181" s="9">
        <f>IF(A181="","",IF(OR(F181="成交",F181="流失"),"已結案",IF(J181="","沒排下次聯絡",IF(J181&lt;TODAY(),"逾期 "&amp;(TODAY()-J181)&amp;" 天",IF(J181=TODAY(),"今天要追",IF(J181-TODAY()&lt;=3,"三天內要追",""))))))</f>
        <v/>
      </c>
      <c r="N181" s="9">
        <f>IF(OR(A181="",G181=""),"",TODAY()-G181)</f>
        <v/>
      </c>
    </row>
    <row r="182">
      <c r="A182" s="5" t="n"/>
      <c r="B182" s="5" t="n"/>
      <c r="C182" s="5" t="n"/>
      <c r="D182" s="5" t="n"/>
      <c r="E182" s="5" t="n"/>
      <c r="F182" s="5" t="n"/>
      <c r="G182" s="6" t="n"/>
      <c r="H182" s="7" t="n"/>
      <c r="I182" s="7" t="n"/>
      <c r="J182" s="6" t="n"/>
      <c r="K182" s="5" t="n"/>
      <c r="L182" s="8" t="n"/>
      <c r="M182" s="9">
        <f>IF(A182="","",IF(OR(F182="成交",F182="流失"),"已結案",IF(J182="","沒排下次聯絡",IF(J182&lt;TODAY(),"逾期 "&amp;(TODAY()-J182)&amp;" 天",IF(J182=TODAY(),"今天要追",IF(J182-TODAY()&lt;=3,"三天內要追",""))))))</f>
        <v/>
      </c>
      <c r="N182" s="9">
        <f>IF(OR(A182="",G182=""),"",TODAY()-G182)</f>
        <v/>
      </c>
    </row>
    <row r="183">
      <c r="A183" s="5" t="n"/>
      <c r="B183" s="5" t="n"/>
      <c r="C183" s="5" t="n"/>
      <c r="D183" s="5" t="n"/>
      <c r="E183" s="5" t="n"/>
      <c r="F183" s="5" t="n"/>
      <c r="G183" s="6" t="n"/>
      <c r="H183" s="7" t="n"/>
      <c r="I183" s="7" t="n"/>
      <c r="J183" s="6" t="n"/>
      <c r="K183" s="5" t="n"/>
      <c r="L183" s="8" t="n"/>
      <c r="M183" s="9">
        <f>IF(A183="","",IF(OR(F183="成交",F183="流失"),"已結案",IF(J183="","沒排下次聯絡",IF(J183&lt;TODAY(),"逾期 "&amp;(TODAY()-J183)&amp;" 天",IF(J183=TODAY(),"今天要追",IF(J183-TODAY()&lt;=3,"三天內要追",""))))))</f>
        <v/>
      </c>
      <c r="N183" s="9">
        <f>IF(OR(A183="",G183=""),"",TODAY()-G183)</f>
        <v/>
      </c>
    </row>
    <row r="184">
      <c r="A184" s="5" t="n"/>
      <c r="B184" s="5" t="n"/>
      <c r="C184" s="5" t="n"/>
      <c r="D184" s="5" t="n"/>
      <c r="E184" s="5" t="n"/>
      <c r="F184" s="5" t="n"/>
      <c r="G184" s="6" t="n"/>
      <c r="H184" s="7" t="n"/>
      <c r="I184" s="7" t="n"/>
      <c r="J184" s="6" t="n"/>
      <c r="K184" s="5" t="n"/>
      <c r="L184" s="8" t="n"/>
      <c r="M184" s="9">
        <f>IF(A184="","",IF(OR(F184="成交",F184="流失"),"已結案",IF(J184="","沒排下次聯絡",IF(J184&lt;TODAY(),"逾期 "&amp;(TODAY()-J184)&amp;" 天",IF(J184=TODAY(),"今天要追",IF(J184-TODAY()&lt;=3,"三天內要追",""))))))</f>
        <v/>
      </c>
      <c r="N184" s="9">
        <f>IF(OR(A184="",G184=""),"",TODAY()-G184)</f>
        <v/>
      </c>
    </row>
    <row r="185">
      <c r="A185" s="5" t="n"/>
      <c r="B185" s="5" t="n"/>
      <c r="C185" s="5" t="n"/>
      <c r="D185" s="5" t="n"/>
      <c r="E185" s="5" t="n"/>
      <c r="F185" s="5" t="n"/>
      <c r="G185" s="6" t="n"/>
      <c r="H185" s="7" t="n"/>
      <c r="I185" s="7" t="n"/>
      <c r="J185" s="6" t="n"/>
      <c r="K185" s="5" t="n"/>
      <c r="L185" s="8" t="n"/>
      <c r="M185" s="9">
        <f>IF(A185="","",IF(OR(F185="成交",F185="流失"),"已結案",IF(J185="","沒排下次聯絡",IF(J185&lt;TODAY(),"逾期 "&amp;(TODAY()-J185)&amp;" 天",IF(J185=TODAY(),"今天要追",IF(J185-TODAY()&lt;=3,"三天內要追",""))))))</f>
        <v/>
      </c>
      <c r="N185" s="9">
        <f>IF(OR(A185="",G185=""),"",TODAY()-G185)</f>
        <v/>
      </c>
    </row>
    <row r="186">
      <c r="A186" s="5" t="n"/>
      <c r="B186" s="5" t="n"/>
      <c r="C186" s="5" t="n"/>
      <c r="D186" s="5" t="n"/>
      <c r="E186" s="5" t="n"/>
      <c r="F186" s="5" t="n"/>
      <c r="G186" s="6" t="n"/>
      <c r="H186" s="7" t="n"/>
      <c r="I186" s="7" t="n"/>
      <c r="J186" s="6" t="n"/>
      <c r="K186" s="5" t="n"/>
      <c r="L186" s="8" t="n"/>
      <c r="M186" s="9">
        <f>IF(A186="","",IF(OR(F186="成交",F186="流失"),"已結案",IF(J186="","沒排下次聯絡",IF(J186&lt;TODAY(),"逾期 "&amp;(TODAY()-J186)&amp;" 天",IF(J186=TODAY(),"今天要追",IF(J186-TODAY()&lt;=3,"三天內要追",""))))))</f>
        <v/>
      </c>
      <c r="N186" s="9">
        <f>IF(OR(A186="",G186=""),"",TODAY()-G186)</f>
        <v/>
      </c>
    </row>
    <row r="187">
      <c r="A187" s="5" t="n"/>
      <c r="B187" s="5" t="n"/>
      <c r="C187" s="5" t="n"/>
      <c r="D187" s="5" t="n"/>
      <c r="E187" s="5" t="n"/>
      <c r="F187" s="5" t="n"/>
      <c r="G187" s="6" t="n"/>
      <c r="H187" s="7" t="n"/>
      <c r="I187" s="7" t="n"/>
      <c r="J187" s="6" t="n"/>
      <c r="K187" s="5" t="n"/>
      <c r="L187" s="8" t="n"/>
      <c r="M187" s="9">
        <f>IF(A187="","",IF(OR(F187="成交",F187="流失"),"已結案",IF(J187="","沒排下次聯絡",IF(J187&lt;TODAY(),"逾期 "&amp;(TODAY()-J187)&amp;" 天",IF(J187=TODAY(),"今天要追",IF(J187-TODAY()&lt;=3,"三天內要追",""))))))</f>
        <v/>
      </c>
      <c r="N187" s="9">
        <f>IF(OR(A187="",G187=""),"",TODAY()-G187)</f>
        <v/>
      </c>
    </row>
    <row r="188">
      <c r="A188" s="5" t="n"/>
      <c r="B188" s="5" t="n"/>
      <c r="C188" s="5" t="n"/>
      <c r="D188" s="5" t="n"/>
      <c r="E188" s="5" t="n"/>
      <c r="F188" s="5" t="n"/>
      <c r="G188" s="6" t="n"/>
      <c r="H188" s="7" t="n"/>
      <c r="I188" s="7" t="n"/>
      <c r="J188" s="6" t="n"/>
      <c r="K188" s="5" t="n"/>
      <c r="L188" s="8" t="n"/>
      <c r="M188" s="9">
        <f>IF(A188="","",IF(OR(F188="成交",F188="流失"),"已結案",IF(J188="","沒排下次聯絡",IF(J188&lt;TODAY(),"逾期 "&amp;(TODAY()-J188)&amp;" 天",IF(J188=TODAY(),"今天要追",IF(J188-TODAY()&lt;=3,"三天內要追",""))))))</f>
        <v/>
      </c>
      <c r="N188" s="9">
        <f>IF(OR(A188="",G188=""),"",TODAY()-G188)</f>
        <v/>
      </c>
    </row>
    <row r="189">
      <c r="A189" s="5" t="n"/>
      <c r="B189" s="5" t="n"/>
      <c r="C189" s="5" t="n"/>
      <c r="D189" s="5" t="n"/>
      <c r="E189" s="5" t="n"/>
      <c r="F189" s="5" t="n"/>
      <c r="G189" s="6" t="n"/>
      <c r="H189" s="7" t="n"/>
      <c r="I189" s="7" t="n"/>
      <c r="J189" s="6" t="n"/>
      <c r="K189" s="5" t="n"/>
      <c r="L189" s="8" t="n"/>
      <c r="M189" s="9">
        <f>IF(A189="","",IF(OR(F189="成交",F189="流失"),"已結案",IF(J189="","沒排下次聯絡",IF(J189&lt;TODAY(),"逾期 "&amp;(TODAY()-J189)&amp;" 天",IF(J189=TODAY(),"今天要追",IF(J189-TODAY()&lt;=3,"三天內要追",""))))))</f>
        <v/>
      </c>
      <c r="N189" s="9">
        <f>IF(OR(A189="",G189=""),"",TODAY()-G189)</f>
        <v/>
      </c>
    </row>
    <row r="190">
      <c r="A190" s="5" t="n"/>
      <c r="B190" s="5" t="n"/>
      <c r="C190" s="5" t="n"/>
      <c r="D190" s="5" t="n"/>
      <c r="E190" s="5" t="n"/>
      <c r="F190" s="5" t="n"/>
      <c r="G190" s="6" t="n"/>
      <c r="H190" s="7" t="n"/>
      <c r="I190" s="7" t="n"/>
      <c r="J190" s="6" t="n"/>
      <c r="K190" s="5" t="n"/>
      <c r="L190" s="8" t="n"/>
      <c r="M190" s="9">
        <f>IF(A190="","",IF(OR(F190="成交",F190="流失"),"已結案",IF(J190="","沒排下次聯絡",IF(J190&lt;TODAY(),"逾期 "&amp;(TODAY()-J190)&amp;" 天",IF(J190=TODAY(),"今天要追",IF(J190-TODAY()&lt;=3,"三天內要追",""))))))</f>
        <v/>
      </c>
      <c r="N190" s="9">
        <f>IF(OR(A190="",G190=""),"",TODAY()-G190)</f>
        <v/>
      </c>
    </row>
    <row r="191">
      <c r="A191" s="5" t="n"/>
      <c r="B191" s="5" t="n"/>
      <c r="C191" s="5" t="n"/>
      <c r="D191" s="5" t="n"/>
      <c r="E191" s="5" t="n"/>
      <c r="F191" s="5" t="n"/>
      <c r="G191" s="6" t="n"/>
      <c r="H191" s="7" t="n"/>
      <c r="I191" s="7" t="n"/>
      <c r="J191" s="6" t="n"/>
      <c r="K191" s="5" t="n"/>
      <c r="L191" s="8" t="n"/>
      <c r="M191" s="9">
        <f>IF(A191="","",IF(OR(F191="成交",F191="流失"),"已結案",IF(J191="","沒排下次聯絡",IF(J191&lt;TODAY(),"逾期 "&amp;(TODAY()-J191)&amp;" 天",IF(J191=TODAY(),"今天要追",IF(J191-TODAY()&lt;=3,"三天內要追",""))))))</f>
        <v/>
      </c>
      <c r="N191" s="9">
        <f>IF(OR(A191="",G191=""),"",TODAY()-G191)</f>
        <v/>
      </c>
    </row>
    <row r="192">
      <c r="A192" s="5" t="n"/>
      <c r="B192" s="5" t="n"/>
      <c r="C192" s="5" t="n"/>
      <c r="D192" s="5" t="n"/>
      <c r="E192" s="5" t="n"/>
      <c r="F192" s="5" t="n"/>
      <c r="G192" s="6" t="n"/>
      <c r="H192" s="7" t="n"/>
      <c r="I192" s="7" t="n"/>
      <c r="J192" s="6" t="n"/>
      <c r="K192" s="5" t="n"/>
      <c r="L192" s="8" t="n"/>
      <c r="M192" s="9">
        <f>IF(A192="","",IF(OR(F192="成交",F192="流失"),"已結案",IF(J192="","沒排下次聯絡",IF(J192&lt;TODAY(),"逾期 "&amp;(TODAY()-J192)&amp;" 天",IF(J192=TODAY(),"今天要追",IF(J192-TODAY()&lt;=3,"三天內要追",""))))))</f>
        <v/>
      </c>
      <c r="N192" s="9">
        <f>IF(OR(A192="",G192=""),"",TODAY()-G192)</f>
        <v/>
      </c>
    </row>
    <row r="193">
      <c r="A193" s="5" t="n"/>
      <c r="B193" s="5" t="n"/>
      <c r="C193" s="5" t="n"/>
      <c r="D193" s="5" t="n"/>
      <c r="E193" s="5" t="n"/>
      <c r="F193" s="5" t="n"/>
      <c r="G193" s="6" t="n"/>
      <c r="H193" s="7" t="n"/>
      <c r="I193" s="7" t="n"/>
      <c r="J193" s="6" t="n"/>
      <c r="K193" s="5" t="n"/>
      <c r="L193" s="8" t="n"/>
      <c r="M193" s="9">
        <f>IF(A193="","",IF(OR(F193="成交",F193="流失"),"已結案",IF(J193="","沒排下次聯絡",IF(J193&lt;TODAY(),"逾期 "&amp;(TODAY()-J193)&amp;" 天",IF(J193=TODAY(),"今天要追",IF(J193-TODAY()&lt;=3,"三天內要追",""))))))</f>
        <v/>
      </c>
      <c r="N193" s="9">
        <f>IF(OR(A193="",G193=""),"",TODAY()-G193)</f>
        <v/>
      </c>
    </row>
    <row r="194">
      <c r="A194" s="5" t="n"/>
      <c r="B194" s="5" t="n"/>
      <c r="C194" s="5" t="n"/>
      <c r="D194" s="5" t="n"/>
      <c r="E194" s="5" t="n"/>
      <c r="F194" s="5" t="n"/>
      <c r="G194" s="6" t="n"/>
      <c r="H194" s="7" t="n"/>
      <c r="I194" s="7" t="n"/>
      <c r="J194" s="6" t="n"/>
      <c r="K194" s="5" t="n"/>
      <c r="L194" s="8" t="n"/>
      <c r="M194" s="9">
        <f>IF(A194="","",IF(OR(F194="成交",F194="流失"),"已結案",IF(J194="","沒排下次聯絡",IF(J194&lt;TODAY(),"逾期 "&amp;(TODAY()-J194)&amp;" 天",IF(J194=TODAY(),"今天要追",IF(J194-TODAY()&lt;=3,"三天內要追",""))))))</f>
        <v/>
      </c>
      <c r="N194" s="9">
        <f>IF(OR(A194="",G194=""),"",TODAY()-G194)</f>
        <v/>
      </c>
    </row>
    <row r="195">
      <c r="A195" s="5" t="n"/>
      <c r="B195" s="5" t="n"/>
      <c r="C195" s="5" t="n"/>
      <c r="D195" s="5" t="n"/>
      <c r="E195" s="5" t="n"/>
      <c r="F195" s="5" t="n"/>
      <c r="G195" s="6" t="n"/>
      <c r="H195" s="7" t="n"/>
      <c r="I195" s="7" t="n"/>
      <c r="J195" s="6" t="n"/>
      <c r="K195" s="5" t="n"/>
      <c r="L195" s="8" t="n"/>
      <c r="M195" s="9">
        <f>IF(A195="","",IF(OR(F195="成交",F195="流失"),"已結案",IF(J195="","沒排下次聯絡",IF(J195&lt;TODAY(),"逾期 "&amp;(TODAY()-J195)&amp;" 天",IF(J195=TODAY(),"今天要追",IF(J195-TODAY()&lt;=3,"三天內要追",""))))))</f>
        <v/>
      </c>
      <c r="N195" s="9">
        <f>IF(OR(A195="",G195=""),"",TODAY()-G195)</f>
        <v/>
      </c>
    </row>
    <row r="196">
      <c r="A196" s="5" t="n"/>
      <c r="B196" s="5" t="n"/>
      <c r="C196" s="5" t="n"/>
      <c r="D196" s="5" t="n"/>
      <c r="E196" s="5" t="n"/>
      <c r="F196" s="5" t="n"/>
      <c r="G196" s="6" t="n"/>
      <c r="H196" s="7" t="n"/>
      <c r="I196" s="7" t="n"/>
      <c r="J196" s="6" t="n"/>
      <c r="K196" s="5" t="n"/>
      <c r="L196" s="8" t="n"/>
      <c r="M196" s="9">
        <f>IF(A196="","",IF(OR(F196="成交",F196="流失"),"已結案",IF(J196="","沒排下次聯絡",IF(J196&lt;TODAY(),"逾期 "&amp;(TODAY()-J196)&amp;" 天",IF(J196=TODAY(),"今天要追",IF(J196-TODAY()&lt;=3,"三天內要追",""))))))</f>
        <v/>
      </c>
      <c r="N196" s="9">
        <f>IF(OR(A196="",G196=""),"",TODAY()-G196)</f>
        <v/>
      </c>
    </row>
    <row r="197">
      <c r="A197" s="5" t="n"/>
      <c r="B197" s="5" t="n"/>
      <c r="C197" s="5" t="n"/>
      <c r="D197" s="5" t="n"/>
      <c r="E197" s="5" t="n"/>
      <c r="F197" s="5" t="n"/>
      <c r="G197" s="6" t="n"/>
      <c r="H197" s="7" t="n"/>
      <c r="I197" s="7" t="n"/>
      <c r="J197" s="6" t="n"/>
      <c r="K197" s="5" t="n"/>
      <c r="L197" s="8" t="n"/>
      <c r="M197" s="9">
        <f>IF(A197="","",IF(OR(F197="成交",F197="流失"),"已結案",IF(J197="","沒排下次聯絡",IF(J197&lt;TODAY(),"逾期 "&amp;(TODAY()-J197)&amp;" 天",IF(J197=TODAY(),"今天要追",IF(J197-TODAY()&lt;=3,"三天內要追",""))))))</f>
        <v/>
      </c>
      <c r="N197" s="9">
        <f>IF(OR(A197="",G197=""),"",TODAY()-G197)</f>
        <v/>
      </c>
    </row>
    <row r="198">
      <c r="A198" s="5" t="n"/>
      <c r="B198" s="5" t="n"/>
      <c r="C198" s="5" t="n"/>
      <c r="D198" s="5" t="n"/>
      <c r="E198" s="5" t="n"/>
      <c r="F198" s="5" t="n"/>
      <c r="G198" s="6" t="n"/>
      <c r="H198" s="7" t="n"/>
      <c r="I198" s="7" t="n"/>
      <c r="J198" s="6" t="n"/>
      <c r="K198" s="5" t="n"/>
      <c r="L198" s="8" t="n"/>
      <c r="M198" s="9">
        <f>IF(A198="","",IF(OR(F198="成交",F198="流失"),"已結案",IF(J198="","沒排下次聯絡",IF(J198&lt;TODAY(),"逾期 "&amp;(TODAY()-J198)&amp;" 天",IF(J198=TODAY(),"今天要追",IF(J198-TODAY()&lt;=3,"三天內要追",""))))))</f>
        <v/>
      </c>
      <c r="N198" s="9">
        <f>IF(OR(A198="",G198=""),"",TODAY()-G198)</f>
        <v/>
      </c>
    </row>
    <row r="199">
      <c r="A199" s="5" t="n"/>
      <c r="B199" s="5" t="n"/>
      <c r="C199" s="5" t="n"/>
      <c r="D199" s="5" t="n"/>
      <c r="E199" s="5" t="n"/>
      <c r="F199" s="5" t="n"/>
      <c r="G199" s="6" t="n"/>
      <c r="H199" s="7" t="n"/>
      <c r="I199" s="7" t="n"/>
      <c r="J199" s="6" t="n"/>
      <c r="K199" s="5" t="n"/>
      <c r="L199" s="8" t="n"/>
      <c r="M199" s="9">
        <f>IF(A199="","",IF(OR(F199="成交",F199="流失"),"已結案",IF(J199="","沒排下次聯絡",IF(J199&lt;TODAY(),"逾期 "&amp;(TODAY()-J199)&amp;" 天",IF(J199=TODAY(),"今天要追",IF(J199-TODAY()&lt;=3,"三天內要追",""))))))</f>
        <v/>
      </c>
      <c r="N199" s="9">
        <f>IF(OR(A199="",G199=""),"",TODAY()-G199)</f>
        <v/>
      </c>
    </row>
    <row r="200">
      <c r="A200" s="5" t="n"/>
      <c r="B200" s="5" t="n"/>
      <c r="C200" s="5" t="n"/>
      <c r="D200" s="5" t="n"/>
      <c r="E200" s="5" t="n"/>
      <c r="F200" s="5" t="n"/>
      <c r="G200" s="6" t="n"/>
      <c r="H200" s="7" t="n"/>
      <c r="I200" s="7" t="n"/>
      <c r="J200" s="6" t="n"/>
      <c r="K200" s="5" t="n"/>
      <c r="L200" s="8" t="n"/>
      <c r="M200" s="9">
        <f>IF(A200="","",IF(OR(F200="成交",F200="流失"),"已結案",IF(J200="","沒排下次聯絡",IF(J200&lt;TODAY(),"逾期 "&amp;(TODAY()-J200)&amp;" 天",IF(J200=TODAY(),"今天要追",IF(J200-TODAY()&lt;=3,"三天內要追",""))))))</f>
        <v/>
      </c>
      <c r="N200" s="9">
        <f>IF(OR(A200="",G200=""),"",TODAY()-G200)</f>
        <v/>
      </c>
    </row>
    <row r="201">
      <c r="A201" s="5" t="n"/>
      <c r="B201" s="5" t="n"/>
      <c r="C201" s="5" t="n"/>
      <c r="D201" s="5" t="n"/>
      <c r="E201" s="5" t="n"/>
      <c r="F201" s="5" t="n"/>
      <c r="G201" s="6" t="n"/>
      <c r="H201" s="7" t="n"/>
      <c r="I201" s="7" t="n"/>
      <c r="J201" s="6" t="n"/>
      <c r="K201" s="5" t="n"/>
      <c r="L201" s="8" t="n"/>
      <c r="M201" s="9">
        <f>IF(A201="","",IF(OR(F201="成交",F201="流失"),"已結案",IF(J201="","沒排下次聯絡",IF(J201&lt;TODAY(),"逾期 "&amp;(TODAY()-J201)&amp;" 天",IF(J201=TODAY(),"今天要追",IF(J201-TODAY()&lt;=3,"三天內要追",""))))))</f>
        <v/>
      </c>
      <c r="N201" s="9">
        <f>IF(OR(A201="",G201=""),"",TODAY()-G201)</f>
        <v/>
      </c>
    </row>
    <row r="202">
      <c r="A202" s="5" t="n"/>
      <c r="B202" s="5" t="n"/>
      <c r="C202" s="5" t="n"/>
      <c r="D202" s="5" t="n"/>
      <c r="E202" s="5" t="n"/>
      <c r="F202" s="5" t="n"/>
      <c r="G202" s="6" t="n"/>
      <c r="H202" s="7" t="n"/>
      <c r="I202" s="7" t="n"/>
      <c r="J202" s="6" t="n"/>
      <c r="K202" s="5" t="n"/>
      <c r="L202" s="8" t="n"/>
      <c r="M202" s="9">
        <f>IF(A202="","",IF(OR(F202="成交",F202="流失"),"已結案",IF(J202="","沒排下次聯絡",IF(J202&lt;TODAY(),"逾期 "&amp;(TODAY()-J202)&amp;" 天",IF(J202=TODAY(),"今天要追",IF(J202-TODAY()&lt;=3,"三天內要追",""))))))</f>
        <v/>
      </c>
      <c r="N202" s="9">
        <f>IF(OR(A202="",G202=""),"",TODAY()-G202)</f>
        <v/>
      </c>
    </row>
    <row r="203">
      <c r="A203" s="5" t="n"/>
      <c r="B203" s="5" t="n"/>
      <c r="C203" s="5" t="n"/>
      <c r="D203" s="5" t="n"/>
      <c r="E203" s="5" t="n"/>
      <c r="F203" s="5" t="n"/>
      <c r="G203" s="6" t="n"/>
      <c r="H203" s="7" t="n"/>
      <c r="I203" s="7" t="n"/>
      <c r="J203" s="6" t="n"/>
      <c r="K203" s="5" t="n"/>
      <c r="L203" s="8" t="n"/>
      <c r="M203" s="9">
        <f>IF(A203="","",IF(OR(F203="成交",F203="流失"),"已結案",IF(J203="","沒排下次聯絡",IF(J203&lt;TODAY(),"逾期 "&amp;(TODAY()-J203)&amp;" 天",IF(J203=TODAY(),"今天要追",IF(J203-TODAY()&lt;=3,"三天內要追",""))))))</f>
        <v/>
      </c>
      <c r="N203" s="9">
        <f>IF(OR(A203="",G203=""),"",TODAY()-G203)</f>
        <v/>
      </c>
    </row>
    <row r="204">
      <c r="A204" s="5" t="n"/>
      <c r="B204" s="5" t="n"/>
      <c r="C204" s="5" t="n"/>
      <c r="D204" s="5" t="n"/>
      <c r="E204" s="5" t="n"/>
      <c r="F204" s="5" t="n"/>
      <c r="G204" s="6" t="n"/>
      <c r="H204" s="7" t="n"/>
      <c r="I204" s="7" t="n"/>
      <c r="J204" s="6" t="n"/>
      <c r="K204" s="5" t="n"/>
      <c r="L204" s="8" t="n"/>
      <c r="M204" s="9">
        <f>IF(A204="","",IF(OR(F204="成交",F204="流失"),"已結案",IF(J204="","沒排下次聯絡",IF(J204&lt;TODAY(),"逾期 "&amp;(TODAY()-J204)&amp;" 天",IF(J204=TODAY(),"今天要追",IF(J204-TODAY()&lt;=3,"三天內要追",""))))))</f>
        <v/>
      </c>
      <c r="N204" s="9">
        <f>IF(OR(A204="",G204=""),"",TODAY()-G204)</f>
        <v/>
      </c>
    </row>
    <row r="205">
      <c r="A205" s="5" t="n"/>
      <c r="B205" s="5" t="n"/>
      <c r="C205" s="5" t="n"/>
      <c r="D205" s="5" t="n"/>
      <c r="E205" s="5" t="n"/>
      <c r="F205" s="5" t="n"/>
      <c r="G205" s="6" t="n"/>
      <c r="H205" s="7" t="n"/>
      <c r="I205" s="7" t="n"/>
      <c r="J205" s="6" t="n"/>
      <c r="K205" s="5" t="n"/>
      <c r="L205" s="8" t="n"/>
      <c r="M205" s="9">
        <f>IF(A205="","",IF(OR(F205="成交",F205="流失"),"已結案",IF(J205="","沒排下次聯絡",IF(J205&lt;TODAY(),"逾期 "&amp;(TODAY()-J205)&amp;" 天",IF(J205=TODAY(),"今天要追",IF(J205-TODAY()&lt;=3,"三天內要追",""))))))</f>
        <v/>
      </c>
      <c r="N205" s="9">
        <f>IF(OR(A205="",G205=""),"",TODAY()-G205)</f>
        <v/>
      </c>
    </row>
    <row r="206">
      <c r="A206" s="5" t="n"/>
      <c r="B206" s="5" t="n"/>
      <c r="C206" s="5" t="n"/>
      <c r="D206" s="5" t="n"/>
      <c r="E206" s="5" t="n"/>
      <c r="F206" s="5" t="n"/>
      <c r="G206" s="6" t="n"/>
      <c r="H206" s="7" t="n"/>
      <c r="I206" s="7" t="n"/>
      <c r="J206" s="6" t="n"/>
      <c r="K206" s="5" t="n"/>
      <c r="L206" s="8" t="n"/>
      <c r="M206" s="9">
        <f>IF(A206="","",IF(OR(F206="成交",F206="流失"),"已結案",IF(J206="","沒排下次聯絡",IF(J206&lt;TODAY(),"逾期 "&amp;(TODAY()-J206)&amp;" 天",IF(J206=TODAY(),"今天要追",IF(J206-TODAY()&lt;=3,"三天內要追",""))))))</f>
        <v/>
      </c>
      <c r="N206" s="9">
        <f>IF(OR(A206="",G206=""),"",TODAY()-G206)</f>
        <v/>
      </c>
    </row>
    <row r="207">
      <c r="A207" s="5" t="n"/>
      <c r="B207" s="5" t="n"/>
      <c r="C207" s="5" t="n"/>
      <c r="D207" s="5" t="n"/>
      <c r="E207" s="5" t="n"/>
      <c r="F207" s="5" t="n"/>
      <c r="G207" s="6" t="n"/>
      <c r="H207" s="7" t="n"/>
      <c r="I207" s="7" t="n"/>
      <c r="J207" s="6" t="n"/>
      <c r="K207" s="5" t="n"/>
      <c r="L207" s="8" t="n"/>
      <c r="M207" s="9">
        <f>IF(A207="","",IF(OR(F207="成交",F207="流失"),"已結案",IF(J207="","沒排下次聯絡",IF(J207&lt;TODAY(),"逾期 "&amp;(TODAY()-J207)&amp;" 天",IF(J207=TODAY(),"今天要追",IF(J207-TODAY()&lt;=3,"三天內要追",""))))))</f>
        <v/>
      </c>
      <c r="N207" s="9">
        <f>IF(OR(A207="",G207=""),"",TODAY()-G207)</f>
        <v/>
      </c>
    </row>
    <row r="208">
      <c r="A208" s="5" t="n"/>
      <c r="B208" s="5" t="n"/>
      <c r="C208" s="5" t="n"/>
      <c r="D208" s="5" t="n"/>
      <c r="E208" s="5" t="n"/>
      <c r="F208" s="5" t="n"/>
      <c r="G208" s="6" t="n"/>
      <c r="H208" s="7" t="n"/>
      <c r="I208" s="7" t="n"/>
      <c r="J208" s="6" t="n"/>
      <c r="K208" s="5" t="n"/>
      <c r="L208" s="8" t="n"/>
      <c r="M208" s="9">
        <f>IF(A208="","",IF(OR(F208="成交",F208="流失"),"已結案",IF(J208="","沒排下次聯絡",IF(J208&lt;TODAY(),"逾期 "&amp;(TODAY()-J208)&amp;" 天",IF(J208=TODAY(),"今天要追",IF(J208-TODAY()&lt;=3,"三天內要追",""))))))</f>
        <v/>
      </c>
      <c r="N208" s="9">
        <f>IF(OR(A208="",G208=""),"",TODAY()-G208)</f>
        <v/>
      </c>
    </row>
    <row r="209">
      <c r="A209" s="5" t="n"/>
      <c r="B209" s="5" t="n"/>
      <c r="C209" s="5" t="n"/>
      <c r="D209" s="5" t="n"/>
      <c r="E209" s="5" t="n"/>
      <c r="F209" s="5" t="n"/>
      <c r="G209" s="6" t="n"/>
      <c r="H209" s="7" t="n"/>
      <c r="I209" s="7" t="n"/>
      <c r="J209" s="6" t="n"/>
      <c r="K209" s="5" t="n"/>
      <c r="L209" s="8" t="n"/>
      <c r="M209" s="9">
        <f>IF(A209="","",IF(OR(F209="成交",F209="流失"),"已結案",IF(J209="","沒排下次聯絡",IF(J209&lt;TODAY(),"逾期 "&amp;(TODAY()-J209)&amp;" 天",IF(J209=TODAY(),"今天要追",IF(J209-TODAY()&lt;=3,"三天內要追",""))))))</f>
        <v/>
      </c>
      <c r="N209" s="9">
        <f>IF(OR(A209="",G209=""),"",TODAY()-G209)</f>
        <v/>
      </c>
    </row>
    <row r="210">
      <c r="A210" s="5" t="n"/>
      <c r="B210" s="5" t="n"/>
      <c r="C210" s="5" t="n"/>
      <c r="D210" s="5" t="n"/>
      <c r="E210" s="5" t="n"/>
      <c r="F210" s="5" t="n"/>
      <c r="G210" s="6" t="n"/>
      <c r="H210" s="7" t="n"/>
      <c r="I210" s="7" t="n"/>
      <c r="J210" s="6" t="n"/>
      <c r="K210" s="5" t="n"/>
      <c r="L210" s="8" t="n"/>
      <c r="M210" s="9">
        <f>IF(A210="","",IF(OR(F210="成交",F210="流失"),"已結案",IF(J210="","沒排下次聯絡",IF(J210&lt;TODAY(),"逾期 "&amp;(TODAY()-J210)&amp;" 天",IF(J210=TODAY(),"今天要追",IF(J210-TODAY()&lt;=3,"三天內要追",""))))))</f>
        <v/>
      </c>
      <c r="N210" s="9">
        <f>IF(OR(A210="",G210=""),"",TODAY()-G210)</f>
        <v/>
      </c>
    </row>
    <row r="211">
      <c r="A211" s="5" t="n"/>
      <c r="B211" s="5" t="n"/>
      <c r="C211" s="5" t="n"/>
      <c r="D211" s="5" t="n"/>
      <c r="E211" s="5" t="n"/>
      <c r="F211" s="5" t="n"/>
      <c r="G211" s="6" t="n"/>
      <c r="H211" s="7" t="n"/>
      <c r="I211" s="7" t="n"/>
      <c r="J211" s="6" t="n"/>
      <c r="K211" s="5" t="n"/>
      <c r="L211" s="8" t="n"/>
      <c r="M211" s="9">
        <f>IF(A211="","",IF(OR(F211="成交",F211="流失"),"已結案",IF(J211="","沒排下次聯絡",IF(J211&lt;TODAY(),"逾期 "&amp;(TODAY()-J211)&amp;" 天",IF(J211=TODAY(),"今天要追",IF(J211-TODAY()&lt;=3,"三天內要追",""))))))</f>
        <v/>
      </c>
      <c r="N211" s="9">
        <f>IF(OR(A211="",G211=""),"",TODAY()-G211)</f>
        <v/>
      </c>
    </row>
    <row r="212">
      <c r="A212" s="5" t="n"/>
      <c r="B212" s="5" t="n"/>
      <c r="C212" s="5" t="n"/>
      <c r="D212" s="5" t="n"/>
      <c r="E212" s="5" t="n"/>
      <c r="F212" s="5" t="n"/>
      <c r="G212" s="6" t="n"/>
      <c r="H212" s="7" t="n"/>
      <c r="I212" s="7" t="n"/>
      <c r="J212" s="6" t="n"/>
      <c r="K212" s="5" t="n"/>
      <c r="L212" s="8" t="n"/>
      <c r="M212" s="9">
        <f>IF(A212="","",IF(OR(F212="成交",F212="流失"),"已結案",IF(J212="","沒排下次聯絡",IF(J212&lt;TODAY(),"逾期 "&amp;(TODAY()-J212)&amp;" 天",IF(J212=TODAY(),"今天要追",IF(J212-TODAY()&lt;=3,"三天內要追",""))))))</f>
        <v/>
      </c>
      <c r="N212" s="9">
        <f>IF(OR(A212="",G212=""),"",TODAY()-G212)</f>
        <v/>
      </c>
    </row>
    <row r="213">
      <c r="A213" s="5" t="n"/>
      <c r="B213" s="5" t="n"/>
      <c r="C213" s="5" t="n"/>
      <c r="D213" s="5" t="n"/>
      <c r="E213" s="5" t="n"/>
      <c r="F213" s="5" t="n"/>
      <c r="G213" s="6" t="n"/>
      <c r="H213" s="7" t="n"/>
      <c r="I213" s="7" t="n"/>
      <c r="J213" s="6" t="n"/>
      <c r="K213" s="5" t="n"/>
      <c r="L213" s="8" t="n"/>
      <c r="M213" s="9">
        <f>IF(A213="","",IF(OR(F213="成交",F213="流失"),"已結案",IF(J213="","沒排下次聯絡",IF(J213&lt;TODAY(),"逾期 "&amp;(TODAY()-J213)&amp;" 天",IF(J213=TODAY(),"今天要追",IF(J213-TODAY()&lt;=3,"三天內要追",""))))))</f>
        <v/>
      </c>
      <c r="N213" s="9">
        <f>IF(OR(A213="",G213=""),"",TODAY()-G213)</f>
        <v/>
      </c>
    </row>
    <row r="214">
      <c r="A214" s="5" t="n"/>
      <c r="B214" s="5" t="n"/>
      <c r="C214" s="5" t="n"/>
      <c r="D214" s="5" t="n"/>
      <c r="E214" s="5" t="n"/>
      <c r="F214" s="5" t="n"/>
      <c r="G214" s="6" t="n"/>
      <c r="H214" s="7" t="n"/>
      <c r="I214" s="7" t="n"/>
      <c r="J214" s="6" t="n"/>
      <c r="K214" s="5" t="n"/>
      <c r="L214" s="8" t="n"/>
      <c r="M214" s="9">
        <f>IF(A214="","",IF(OR(F214="成交",F214="流失"),"已結案",IF(J214="","沒排下次聯絡",IF(J214&lt;TODAY(),"逾期 "&amp;(TODAY()-J214)&amp;" 天",IF(J214=TODAY(),"今天要追",IF(J214-TODAY()&lt;=3,"三天內要追",""))))))</f>
        <v/>
      </c>
      <c r="N214" s="9">
        <f>IF(OR(A214="",G214=""),"",TODAY()-G214)</f>
        <v/>
      </c>
    </row>
    <row r="215">
      <c r="A215" s="5" t="n"/>
      <c r="B215" s="5" t="n"/>
      <c r="C215" s="5" t="n"/>
      <c r="D215" s="5" t="n"/>
      <c r="E215" s="5" t="n"/>
      <c r="F215" s="5" t="n"/>
      <c r="G215" s="6" t="n"/>
      <c r="H215" s="7" t="n"/>
      <c r="I215" s="7" t="n"/>
      <c r="J215" s="6" t="n"/>
      <c r="K215" s="5" t="n"/>
      <c r="L215" s="8" t="n"/>
      <c r="M215" s="9">
        <f>IF(A215="","",IF(OR(F215="成交",F215="流失"),"已結案",IF(J215="","沒排下次聯絡",IF(J215&lt;TODAY(),"逾期 "&amp;(TODAY()-J215)&amp;" 天",IF(J215=TODAY(),"今天要追",IF(J215-TODAY()&lt;=3,"三天內要追",""))))))</f>
        <v/>
      </c>
      <c r="N215" s="9">
        <f>IF(OR(A215="",G215=""),"",TODAY()-G215)</f>
        <v/>
      </c>
    </row>
    <row r="216">
      <c r="A216" s="5" t="n"/>
      <c r="B216" s="5" t="n"/>
      <c r="C216" s="5" t="n"/>
      <c r="D216" s="5" t="n"/>
      <c r="E216" s="5" t="n"/>
      <c r="F216" s="5" t="n"/>
      <c r="G216" s="6" t="n"/>
      <c r="H216" s="7" t="n"/>
      <c r="I216" s="7" t="n"/>
      <c r="J216" s="6" t="n"/>
      <c r="K216" s="5" t="n"/>
      <c r="L216" s="8" t="n"/>
      <c r="M216" s="9">
        <f>IF(A216="","",IF(OR(F216="成交",F216="流失"),"已結案",IF(J216="","沒排下次聯絡",IF(J216&lt;TODAY(),"逾期 "&amp;(TODAY()-J216)&amp;" 天",IF(J216=TODAY(),"今天要追",IF(J216-TODAY()&lt;=3,"三天內要追",""))))))</f>
        <v/>
      </c>
      <c r="N216" s="9">
        <f>IF(OR(A216="",G216=""),"",TODAY()-G216)</f>
        <v/>
      </c>
    </row>
    <row r="217">
      <c r="A217" s="5" t="n"/>
      <c r="B217" s="5" t="n"/>
      <c r="C217" s="5" t="n"/>
      <c r="D217" s="5" t="n"/>
      <c r="E217" s="5" t="n"/>
      <c r="F217" s="5" t="n"/>
      <c r="G217" s="6" t="n"/>
      <c r="H217" s="7" t="n"/>
      <c r="I217" s="7" t="n"/>
      <c r="J217" s="6" t="n"/>
      <c r="K217" s="5" t="n"/>
      <c r="L217" s="8" t="n"/>
      <c r="M217" s="9">
        <f>IF(A217="","",IF(OR(F217="成交",F217="流失"),"已結案",IF(J217="","沒排下次聯絡",IF(J217&lt;TODAY(),"逾期 "&amp;(TODAY()-J217)&amp;" 天",IF(J217=TODAY(),"今天要追",IF(J217-TODAY()&lt;=3,"三天內要追",""))))))</f>
        <v/>
      </c>
      <c r="N217" s="9">
        <f>IF(OR(A217="",G217=""),"",TODAY()-G217)</f>
        <v/>
      </c>
    </row>
    <row r="218">
      <c r="A218" s="5" t="n"/>
      <c r="B218" s="5" t="n"/>
      <c r="C218" s="5" t="n"/>
      <c r="D218" s="5" t="n"/>
      <c r="E218" s="5" t="n"/>
      <c r="F218" s="5" t="n"/>
      <c r="G218" s="6" t="n"/>
      <c r="H218" s="7" t="n"/>
      <c r="I218" s="7" t="n"/>
      <c r="J218" s="6" t="n"/>
      <c r="K218" s="5" t="n"/>
      <c r="L218" s="8" t="n"/>
      <c r="M218" s="9">
        <f>IF(A218="","",IF(OR(F218="成交",F218="流失"),"已結案",IF(J218="","沒排下次聯絡",IF(J218&lt;TODAY(),"逾期 "&amp;(TODAY()-J218)&amp;" 天",IF(J218=TODAY(),"今天要追",IF(J218-TODAY()&lt;=3,"三天內要追",""))))))</f>
        <v/>
      </c>
      <c r="N218" s="9">
        <f>IF(OR(A218="",G218=""),"",TODAY()-G218)</f>
        <v/>
      </c>
    </row>
    <row r="219">
      <c r="A219" s="5" t="n"/>
      <c r="B219" s="5" t="n"/>
      <c r="C219" s="5" t="n"/>
      <c r="D219" s="5" t="n"/>
      <c r="E219" s="5" t="n"/>
      <c r="F219" s="5" t="n"/>
      <c r="G219" s="6" t="n"/>
      <c r="H219" s="7" t="n"/>
      <c r="I219" s="7" t="n"/>
      <c r="J219" s="6" t="n"/>
      <c r="K219" s="5" t="n"/>
      <c r="L219" s="8" t="n"/>
      <c r="M219" s="9">
        <f>IF(A219="","",IF(OR(F219="成交",F219="流失"),"已結案",IF(J219="","沒排下次聯絡",IF(J219&lt;TODAY(),"逾期 "&amp;(TODAY()-J219)&amp;" 天",IF(J219=TODAY(),"今天要追",IF(J219-TODAY()&lt;=3,"三天內要追",""))))))</f>
        <v/>
      </c>
      <c r="N219" s="9">
        <f>IF(OR(A219="",G219=""),"",TODAY()-G219)</f>
        <v/>
      </c>
    </row>
    <row r="220">
      <c r="A220" s="5" t="n"/>
      <c r="B220" s="5" t="n"/>
      <c r="C220" s="5" t="n"/>
      <c r="D220" s="5" t="n"/>
      <c r="E220" s="5" t="n"/>
      <c r="F220" s="5" t="n"/>
      <c r="G220" s="6" t="n"/>
      <c r="H220" s="7" t="n"/>
      <c r="I220" s="7" t="n"/>
      <c r="J220" s="6" t="n"/>
      <c r="K220" s="5" t="n"/>
      <c r="L220" s="8" t="n"/>
      <c r="M220" s="9">
        <f>IF(A220="","",IF(OR(F220="成交",F220="流失"),"已結案",IF(J220="","沒排下次聯絡",IF(J220&lt;TODAY(),"逾期 "&amp;(TODAY()-J220)&amp;" 天",IF(J220=TODAY(),"今天要追",IF(J220-TODAY()&lt;=3,"三天內要追",""))))))</f>
        <v/>
      </c>
      <c r="N220" s="9">
        <f>IF(OR(A220="",G220=""),"",TODAY()-G220)</f>
        <v/>
      </c>
    </row>
    <row r="221">
      <c r="A221" s="5" t="n"/>
      <c r="B221" s="5" t="n"/>
      <c r="C221" s="5" t="n"/>
      <c r="D221" s="5" t="n"/>
      <c r="E221" s="5" t="n"/>
      <c r="F221" s="5" t="n"/>
      <c r="G221" s="6" t="n"/>
      <c r="H221" s="7" t="n"/>
      <c r="I221" s="7" t="n"/>
      <c r="J221" s="6" t="n"/>
      <c r="K221" s="5" t="n"/>
      <c r="L221" s="8" t="n"/>
      <c r="M221" s="9">
        <f>IF(A221="","",IF(OR(F221="成交",F221="流失"),"已結案",IF(J221="","沒排下次聯絡",IF(J221&lt;TODAY(),"逾期 "&amp;(TODAY()-J221)&amp;" 天",IF(J221=TODAY(),"今天要追",IF(J221-TODAY()&lt;=3,"三天內要追",""))))))</f>
        <v/>
      </c>
      <c r="N221" s="9">
        <f>IF(OR(A221="",G221=""),"",TODAY()-G221)</f>
        <v/>
      </c>
    </row>
    <row r="222">
      <c r="A222" s="5" t="n"/>
      <c r="B222" s="5" t="n"/>
      <c r="C222" s="5" t="n"/>
      <c r="D222" s="5" t="n"/>
      <c r="E222" s="5" t="n"/>
      <c r="F222" s="5" t="n"/>
      <c r="G222" s="6" t="n"/>
      <c r="H222" s="7" t="n"/>
      <c r="I222" s="7" t="n"/>
      <c r="J222" s="6" t="n"/>
      <c r="K222" s="5" t="n"/>
      <c r="L222" s="8" t="n"/>
      <c r="M222" s="9">
        <f>IF(A222="","",IF(OR(F222="成交",F222="流失"),"已結案",IF(J222="","沒排下次聯絡",IF(J222&lt;TODAY(),"逾期 "&amp;(TODAY()-J222)&amp;" 天",IF(J222=TODAY(),"今天要追",IF(J222-TODAY()&lt;=3,"三天內要追",""))))))</f>
        <v/>
      </c>
      <c r="N222" s="9">
        <f>IF(OR(A222="",G222=""),"",TODAY()-G222)</f>
        <v/>
      </c>
    </row>
    <row r="223">
      <c r="A223" s="5" t="n"/>
      <c r="B223" s="5" t="n"/>
      <c r="C223" s="5" t="n"/>
      <c r="D223" s="5" t="n"/>
      <c r="E223" s="5" t="n"/>
      <c r="F223" s="5" t="n"/>
      <c r="G223" s="6" t="n"/>
      <c r="H223" s="7" t="n"/>
      <c r="I223" s="7" t="n"/>
      <c r="J223" s="6" t="n"/>
      <c r="K223" s="5" t="n"/>
      <c r="L223" s="8" t="n"/>
      <c r="M223" s="9">
        <f>IF(A223="","",IF(OR(F223="成交",F223="流失"),"已結案",IF(J223="","沒排下次聯絡",IF(J223&lt;TODAY(),"逾期 "&amp;(TODAY()-J223)&amp;" 天",IF(J223=TODAY(),"今天要追",IF(J223-TODAY()&lt;=3,"三天內要追",""))))))</f>
        <v/>
      </c>
      <c r="N223" s="9">
        <f>IF(OR(A223="",G223=""),"",TODAY()-G223)</f>
        <v/>
      </c>
    </row>
    <row r="224">
      <c r="A224" s="5" t="n"/>
      <c r="B224" s="5" t="n"/>
      <c r="C224" s="5" t="n"/>
      <c r="D224" s="5" t="n"/>
      <c r="E224" s="5" t="n"/>
      <c r="F224" s="5" t="n"/>
      <c r="G224" s="6" t="n"/>
      <c r="H224" s="7" t="n"/>
      <c r="I224" s="7" t="n"/>
      <c r="J224" s="6" t="n"/>
      <c r="K224" s="5" t="n"/>
      <c r="L224" s="8" t="n"/>
      <c r="M224" s="9">
        <f>IF(A224="","",IF(OR(F224="成交",F224="流失"),"已結案",IF(J224="","沒排下次聯絡",IF(J224&lt;TODAY(),"逾期 "&amp;(TODAY()-J224)&amp;" 天",IF(J224=TODAY(),"今天要追",IF(J224-TODAY()&lt;=3,"三天內要追",""))))))</f>
        <v/>
      </c>
      <c r="N224" s="9">
        <f>IF(OR(A224="",G224=""),"",TODAY()-G224)</f>
        <v/>
      </c>
    </row>
    <row r="225">
      <c r="A225" s="5" t="n"/>
      <c r="B225" s="5" t="n"/>
      <c r="C225" s="5" t="n"/>
      <c r="D225" s="5" t="n"/>
      <c r="E225" s="5" t="n"/>
      <c r="F225" s="5" t="n"/>
      <c r="G225" s="6" t="n"/>
      <c r="H225" s="7" t="n"/>
      <c r="I225" s="7" t="n"/>
      <c r="J225" s="6" t="n"/>
      <c r="K225" s="5" t="n"/>
      <c r="L225" s="8" t="n"/>
      <c r="M225" s="9">
        <f>IF(A225="","",IF(OR(F225="成交",F225="流失"),"已結案",IF(J225="","沒排下次聯絡",IF(J225&lt;TODAY(),"逾期 "&amp;(TODAY()-J225)&amp;" 天",IF(J225=TODAY(),"今天要追",IF(J225-TODAY()&lt;=3,"三天內要追",""))))))</f>
        <v/>
      </c>
      <c r="N225" s="9">
        <f>IF(OR(A225="",G225=""),"",TODAY()-G225)</f>
        <v/>
      </c>
    </row>
    <row r="226">
      <c r="A226" s="5" t="n"/>
      <c r="B226" s="5" t="n"/>
      <c r="C226" s="5" t="n"/>
      <c r="D226" s="5" t="n"/>
      <c r="E226" s="5" t="n"/>
      <c r="F226" s="5" t="n"/>
      <c r="G226" s="6" t="n"/>
      <c r="H226" s="7" t="n"/>
      <c r="I226" s="7" t="n"/>
      <c r="J226" s="6" t="n"/>
      <c r="K226" s="5" t="n"/>
      <c r="L226" s="8" t="n"/>
      <c r="M226" s="9">
        <f>IF(A226="","",IF(OR(F226="成交",F226="流失"),"已結案",IF(J226="","沒排下次聯絡",IF(J226&lt;TODAY(),"逾期 "&amp;(TODAY()-J226)&amp;" 天",IF(J226=TODAY(),"今天要追",IF(J226-TODAY()&lt;=3,"三天內要追",""))))))</f>
        <v/>
      </c>
      <c r="N226" s="9">
        <f>IF(OR(A226="",G226=""),"",TODAY()-G226)</f>
        <v/>
      </c>
    </row>
    <row r="227">
      <c r="A227" s="5" t="n"/>
      <c r="B227" s="5" t="n"/>
      <c r="C227" s="5" t="n"/>
      <c r="D227" s="5" t="n"/>
      <c r="E227" s="5" t="n"/>
      <c r="F227" s="5" t="n"/>
      <c r="G227" s="6" t="n"/>
      <c r="H227" s="7" t="n"/>
      <c r="I227" s="7" t="n"/>
      <c r="J227" s="6" t="n"/>
      <c r="K227" s="5" t="n"/>
      <c r="L227" s="8" t="n"/>
      <c r="M227" s="9">
        <f>IF(A227="","",IF(OR(F227="成交",F227="流失"),"已結案",IF(J227="","沒排下次聯絡",IF(J227&lt;TODAY(),"逾期 "&amp;(TODAY()-J227)&amp;" 天",IF(J227=TODAY(),"今天要追",IF(J227-TODAY()&lt;=3,"三天內要追",""))))))</f>
        <v/>
      </c>
      <c r="N227" s="9">
        <f>IF(OR(A227="",G227=""),"",TODAY()-G227)</f>
        <v/>
      </c>
    </row>
    <row r="228">
      <c r="A228" s="5" t="n"/>
      <c r="B228" s="5" t="n"/>
      <c r="C228" s="5" t="n"/>
      <c r="D228" s="5" t="n"/>
      <c r="E228" s="5" t="n"/>
      <c r="F228" s="5" t="n"/>
      <c r="G228" s="6" t="n"/>
      <c r="H228" s="7" t="n"/>
      <c r="I228" s="7" t="n"/>
      <c r="J228" s="6" t="n"/>
      <c r="K228" s="5" t="n"/>
      <c r="L228" s="8" t="n"/>
      <c r="M228" s="9">
        <f>IF(A228="","",IF(OR(F228="成交",F228="流失"),"已結案",IF(J228="","沒排下次聯絡",IF(J228&lt;TODAY(),"逾期 "&amp;(TODAY()-J228)&amp;" 天",IF(J228=TODAY(),"今天要追",IF(J228-TODAY()&lt;=3,"三天內要追",""))))))</f>
        <v/>
      </c>
      <c r="N228" s="9">
        <f>IF(OR(A228="",G228=""),"",TODAY()-G228)</f>
        <v/>
      </c>
    </row>
    <row r="229">
      <c r="A229" s="5" t="n"/>
      <c r="B229" s="5" t="n"/>
      <c r="C229" s="5" t="n"/>
      <c r="D229" s="5" t="n"/>
      <c r="E229" s="5" t="n"/>
      <c r="F229" s="5" t="n"/>
      <c r="G229" s="6" t="n"/>
      <c r="H229" s="7" t="n"/>
      <c r="I229" s="7" t="n"/>
      <c r="J229" s="6" t="n"/>
      <c r="K229" s="5" t="n"/>
      <c r="L229" s="8" t="n"/>
      <c r="M229" s="9">
        <f>IF(A229="","",IF(OR(F229="成交",F229="流失"),"已結案",IF(J229="","沒排下次聯絡",IF(J229&lt;TODAY(),"逾期 "&amp;(TODAY()-J229)&amp;" 天",IF(J229=TODAY(),"今天要追",IF(J229-TODAY()&lt;=3,"三天內要追",""))))))</f>
        <v/>
      </c>
      <c r="N229" s="9">
        <f>IF(OR(A229="",G229=""),"",TODAY()-G229)</f>
        <v/>
      </c>
    </row>
    <row r="230">
      <c r="A230" s="5" t="n"/>
      <c r="B230" s="5" t="n"/>
      <c r="C230" s="5" t="n"/>
      <c r="D230" s="5" t="n"/>
      <c r="E230" s="5" t="n"/>
      <c r="F230" s="5" t="n"/>
      <c r="G230" s="6" t="n"/>
      <c r="H230" s="7" t="n"/>
      <c r="I230" s="7" t="n"/>
      <c r="J230" s="6" t="n"/>
      <c r="K230" s="5" t="n"/>
      <c r="L230" s="8" t="n"/>
      <c r="M230" s="9">
        <f>IF(A230="","",IF(OR(F230="成交",F230="流失"),"已結案",IF(J230="","沒排下次聯絡",IF(J230&lt;TODAY(),"逾期 "&amp;(TODAY()-J230)&amp;" 天",IF(J230=TODAY(),"今天要追",IF(J230-TODAY()&lt;=3,"三天內要追",""))))))</f>
        <v/>
      </c>
      <c r="N230" s="9">
        <f>IF(OR(A230="",G230=""),"",TODAY()-G230)</f>
        <v/>
      </c>
    </row>
    <row r="231">
      <c r="A231" s="5" t="n"/>
      <c r="B231" s="5" t="n"/>
      <c r="C231" s="5" t="n"/>
      <c r="D231" s="5" t="n"/>
      <c r="E231" s="5" t="n"/>
      <c r="F231" s="5" t="n"/>
      <c r="G231" s="6" t="n"/>
      <c r="H231" s="7" t="n"/>
      <c r="I231" s="7" t="n"/>
      <c r="J231" s="6" t="n"/>
      <c r="K231" s="5" t="n"/>
      <c r="L231" s="8" t="n"/>
      <c r="M231" s="9">
        <f>IF(A231="","",IF(OR(F231="成交",F231="流失"),"已結案",IF(J231="","沒排下次聯絡",IF(J231&lt;TODAY(),"逾期 "&amp;(TODAY()-J231)&amp;" 天",IF(J231=TODAY(),"今天要追",IF(J231-TODAY()&lt;=3,"三天內要追",""))))))</f>
        <v/>
      </c>
      <c r="N231" s="9">
        <f>IF(OR(A231="",G231=""),"",TODAY()-G231)</f>
        <v/>
      </c>
    </row>
    <row r="232">
      <c r="A232" s="5" t="n"/>
      <c r="B232" s="5" t="n"/>
      <c r="C232" s="5" t="n"/>
      <c r="D232" s="5" t="n"/>
      <c r="E232" s="5" t="n"/>
      <c r="F232" s="5" t="n"/>
      <c r="G232" s="6" t="n"/>
      <c r="H232" s="7" t="n"/>
      <c r="I232" s="7" t="n"/>
      <c r="J232" s="6" t="n"/>
      <c r="K232" s="5" t="n"/>
      <c r="L232" s="8" t="n"/>
      <c r="M232" s="9">
        <f>IF(A232="","",IF(OR(F232="成交",F232="流失"),"已結案",IF(J232="","沒排下次聯絡",IF(J232&lt;TODAY(),"逾期 "&amp;(TODAY()-J232)&amp;" 天",IF(J232=TODAY(),"今天要追",IF(J232-TODAY()&lt;=3,"三天內要追",""))))))</f>
        <v/>
      </c>
      <c r="N232" s="9">
        <f>IF(OR(A232="",G232=""),"",TODAY()-G232)</f>
        <v/>
      </c>
    </row>
    <row r="233">
      <c r="A233" s="5" t="n"/>
      <c r="B233" s="5" t="n"/>
      <c r="C233" s="5" t="n"/>
      <c r="D233" s="5" t="n"/>
      <c r="E233" s="5" t="n"/>
      <c r="F233" s="5" t="n"/>
      <c r="G233" s="6" t="n"/>
      <c r="H233" s="7" t="n"/>
      <c r="I233" s="7" t="n"/>
      <c r="J233" s="6" t="n"/>
      <c r="K233" s="5" t="n"/>
      <c r="L233" s="8" t="n"/>
      <c r="M233" s="9">
        <f>IF(A233="","",IF(OR(F233="成交",F233="流失"),"已結案",IF(J233="","沒排下次聯絡",IF(J233&lt;TODAY(),"逾期 "&amp;(TODAY()-J233)&amp;" 天",IF(J233=TODAY(),"今天要追",IF(J233-TODAY()&lt;=3,"三天內要追",""))))))</f>
        <v/>
      </c>
      <c r="N233" s="9">
        <f>IF(OR(A233="",G233=""),"",TODAY()-G233)</f>
        <v/>
      </c>
    </row>
    <row r="234">
      <c r="A234" s="5" t="n"/>
      <c r="B234" s="5" t="n"/>
      <c r="C234" s="5" t="n"/>
      <c r="D234" s="5" t="n"/>
      <c r="E234" s="5" t="n"/>
      <c r="F234" s="5" t="n"/>
      <c r="G234" s="6" t="n"/>
      <c r="H234" s="7" t="n"/>
      <c r="I234" s="7" t="n"/>
      <c r="J234" s="6" t="n"/>
      <c r="K234" s="5" t="n"/>
      <c r="L234" s="8" t="n"/>
      <c r="M234" s="9">
        <f>IF(A234="","",IF(OR(F234="成交",F234="流失"),"已結案",IF(J234="","沒排下次聯絡",IF(J234&lt;TODAY(),"逾期 "&amp;(TODAY()-J234)&amp;" 天",IF(J234=TODAY(),"今天要追",IF(J234-TODAY()&lt;=3,"三天內要追",""))))))</f>
        <v/>
      </c>
      <c r="N234" s="9">
        <f>IF(OR(A234="",G234=""),"",TODAY()-G234)</f>
        <v/>
      </c>
    </row>
    <row r="235">
      <c r="A235" s="5" t="n"/>
      <c r="B235" s="5" t="n"/>
      <c r="C235" s="5" t="n"/>
      <c r="D235" s="5" t="n"/>
      <c r="E235" s="5" t="n"/>
      <c r="F235" s="5" t="n"/>
      <c r="G235" s="6" t="n"/>
      <c r="H235" s="7" t="n"/>
      <c r="I235" s="7" t="n"/>
      <c r="J235" s="6" t="n"/>
      <c r="K235" s="5" t="n"/>
      <c r="L235" s="8" t="n"/>
      <c r="M235" s="9">
        <f>IF(A235="","",IF(OR(F235="成交",F235="流失"),"已結案",IF(J235="","沒排下次聯絡",IF(J235&lt;TODAY(),"逾期 "&amp;(TODAY()-J235)&amp;" 天",IF(J235=TODAY(),"今天要追",IF(J235-TODAY()&lt;=3,"三天內要追",""))))))</f>
        <v/>
      </c>
      <c r="N235" s="9">
        <f>IF(OR(A235="",G235=""),"",TODAY()-G235)</f>
        <v/>
      </c>
    </row>
    <row r="236">
      <c r="A236" s="5" t="n"/>
      <c r="B236" s="5" t="n"/>
      <c r="C236" s="5" t="n"/>
      <c r="D236" s="5" t="n"/>
      <c r="E236" s="5" t="n"/>
      <c r="F236" s="5" t="n"/>
      <c r="G236" s="6" t="n"/>
      <c r="H236" s="7" t="n"/>
      <c r="I236" s="7" t="n"/>
      <c r="J236" s="6" t="n"/>
      <c r="K236" s="5" t="n"/>
      <c r="L236" s="8" t="n"/>
      <c r="M236" s="9">
        <f>IF(A236="","",IF(OR(F236="成交",F236="流失"),"已結案",IF(J236="","沒排下次聯絡",IF(J236&lt;TODAY(),"逾期 "&amp;(TODAY()-J236)&amp;" 天",IF(J236=TODAY(),"今天要追",IF(J236-TODAY()&lt;=3,"三天內要追",""))))))</f>
        <v/>
      </c>
      <c r="N236" s="9">
        <f>IF(OR(A236="",G236=""),"",TODAY()-G236)</f>
        <v/>
      </c>
    </row>
    <row r="237">
      <c r="A237" s="5" t="n"/>
      <c r="B237" s="5" t="n"/>
      <c r="C237" s="5" t="n"/>
      <c r="D237" s="5" t="n"/>
      <c r="E237" s="5" t="n"/>
      <c r="F237" s="5" t="n"/>
      <c r="G237" s="6" t="n"/>
      <c r="H237" s="7" t="n"/>
      <c r="I237" s="7" t="n"/>
      <c r="J237" s="6" t="n"/>
      <c r="K237" s="5" t="n"/>
      <c r="L237" s="8" t="n"/>
      <c r="M237" s="9">
        <f>IF(A237="","",IF(OR(F237="成交",F237="流失"),"已結案",IF(J237="","沒排下次聯絡",IF(J237&lt;TODAY(),"逾期 "&amp;(TODAY()-J237)&amp;" 天",IF(J237=TODAY(),"今天要追",IF(J237-TODAY()&lt;=3,"三天內要追",""))))))</f>
        <v/>
      </c>
      <c r="N237" s="9">
        <f>IF(OR(A237="",G237=""),"",TODAY()-G237)</f>
        <v/>
      </c>
    </row>
    <row r="238">
      <c r="A238" s="5" t="n"/>
      <c r="B238" s="5" t="n"/>
      <c r="C238" s="5" t="n"/>
      <c r="D238" s="5" t="n"/>
      <c r="E238" s="5" t="n"/>
      <c r="F238" s="5" t="n"/>
      <c r="G238" s="6" t="n"/>
      <c r="H238" s="7" t="n"/>
      <c r="I238" s="7" t="n"/>
      <c r="J238" s="6" t="n"/>
      <c r="K238" s="5" t="n"/>
      <c r="L238" s="8" t="n"/>
      <c r="M238" s="9">
        <f>IF(A238="","",IF(OR(F238="成交",F238="流失"),"已結案",IF(J238="","沒排下次聯絡",IF(J238&lt;TODAY(),"逾期 "&amp;(TODAY()-J238)&amp;" 天",IF(J238=TODAY(),"今天要追",IF(J238-TODAY()&lt;=3,"三天內要追",""))))))</f>
        <v/>
      </c>
      <c r="N238" s="9">
        <f>IF(OR(A238="",G238=""),"",TODAY()-G238)</f>
        <v/>
      </c>
    </row>
    <row r="239">
      <c r="A239" s="5" t="n"/>
      <c r="B239" s="5" t="n"/>
      <c r="C239" s="5" t="n"/>
      <c r="D239" s="5" t="n"/>
      <c r="E239" s="5" t="n"/>
      <c r="F239" s="5" t="n"/>
      <c r="G239" s="6" t="n"/>
      <c r="H239" s="7" t="n"/>
      <c r="I239" s="7" t="n"/>
      <c r="J239" s="6" t="n"/>
      <c r="K239" s="5" t="n"/>
      <c r="L239" s="8" t="n"/>
      <c r="M239" s="9">
        <f>IF(A239="","",IF(OR(F239="成交",F239="流失"),"已結案",IF(J239="","沒排下次聯絡",IF(J239&lt;TODAY(),"逾期 "&amp;(TODAY()-J239)&amp;" 天",IF(J239=TODAY(),"今天要追",IF(J239-TODAY()&lt;=3,"三天內要追",""))))))</f>
        <v/>
      </c>
      <c r="N239" s="9">
        <f>IF(OR(A239="",G239=""),"",TODAY()-G239)</f>
        <v/>
      </c>
    </row>
    <row r="240">
      <c r="A240" s="5" t="n"/>
      <c r="B240" s="5" t="n"/>
      <c r="C240" s="5" t="n"/>
      <c r="D240" s="5" t="n"/>
      <c r="E240" s="5" t="n"/>
      <c r="F240" s="5" t="n"/>
      <c r="G240" s="6" t="n"/>
      <c r="H240" s="7" t="n"/>
      <c r="I240" s="7" t="n"/>
      <c r="J240" s="6" t="n"/>
      <c r="K240" s="5" t="n"/>
      <c r="L240" s="8" t="n"/>
      <c r="M240" s="9">
        <f>IF(A240="","",IF(OR(F240="成交",F240="流失"),"已結案",IF(J240="","沒排下次聯絡",IF(J240&lt;TODAY(),"逾期 "&amp;(TODAY()-J240)&amp;" 天",IF(J240=TODAY(),"今天要追",IF(J240-TODAY()&lt;=3,"三天內要追",""))))))</f>
        <v/>
      </c>
      <c r="N240" s="9">
        <f>IF(OR(A240="",G240=""),"",TODAY()-G240)</f>
        <v/>
      </c>
    </row>
    <row r="241">
      <c r="A241" s="5" t="n"/>
      <c r="B241" s="5" t="n"/>
      <c r="C241" s="5" t="n"/>
      <c r="D241" s="5" t="n"/>
      <c r="E241" s="5" t="n"/>
      <c r="F241" s="5" t="n"/>
      <c r="G241" s="6" t="n"/>
      <c r="H241" s="7" t="n"/>
      <c r="I241" s="7" t="n"/>
      <c r="J241" s="6" t="n"/>
      <c r="K241" s="5" t="n"/>
      <c r="L241" s="8" t="n"/>
      <c r="M241" s="9">
        <f>IF(A241="","",IF(OR(F241="成交",F241="流失"),"已結案",IF(J241="","沒排下次聯絡",IF(J241&lt;TODAY(),"逾期 "&amp;(TODAY()-J241)&amp;" 天",IF(J241=TODAY(),"今天要追",IF(J241-TODAY()&lt;=3,"三天內要追",""))))))</f>
        <v/>
      </c>
      <c r="N241" s="9">
        <f>IF(OR(A241="",G241=""),"",TODAY()-G241)</f>
        <v/>
      </c>
    </row>
    <row r="242">
      <c r="A242" s="5" t="n"/>
      <c r="B242" s="5" t="n"/>
      <c r="C242" s="5" t="n"/>
      <c r="D242" s="5" t="n"/>
      <c r="E242" s="5" t="n"/>
      <c r="F242" s="5" t="n"/>
      <c r="G242" s="6" t="n"/>
      <c r="H242" s="7" t="n"/>
      <c r="I242" s="7" t="n"/>
      <c r="J242" s="6" t="n"/>
      <c r="K242" s="5" t="n"/>
      <c r="L242" s="8" t="n"/>
      <c r="M242" s="9">
        <f>IF(A242="","",IF(OR(F242="成交",F242="流失"),"已結案",IF(J242="","沒排下次聯絡",IF(J242&lt;TODAY(),"逾期 "&amp;(TODAY()-J242)&amp;" 天",IF(J242=TODAY(),"今天要追",IF(J242-TODAY()&lt;=3,"三天內要追",""))))))</f>
        <v/>
      </c>
      <c r="N242" s="9">
        <f>IF(OR(A242="",G242=""),"",TODAY()-G242)</f>
        <v/>
      </c>
    </row>
    <row r="243">
      <c r="A243" s="5" t="n"/>
      <c r="B243" s="5" t="n"/>
      <c r="C243" s="5" t="n"/>
      <c r="D243" s="5" t="n"/>
      <c r="E243" s="5" t="n"/>
      <c r="F243" s="5" t="n"/>
      <c r="G243" s="6" t="n"/>
      <c r="H243" s="7" t="n"/>
      <c r="I243" s="7" t="n"/>
      <c r="J243" s="6" t="n"/>
      <c r="K243" s="5" t="n"/>
      <c r="L243" s="8" t="n"/>
      <c r="M243" s="9">
        <f>IF(A243="","",IF(OR(F243="成交",F243="流失"),"已結案",IF(J243="","沒排下次聯絡",IF(J243&lt;TODAY(),"逾期 "&amp;(TODAY()-J243)&amp;" 天",IF(J243=TODAY(),"今天要追",IF(J243-TODAY()&lt;=3,"三天內要追",""))))))</f>
        <v/>
      </c>
      <c r="N243" s="9">
        <f>IF(OR(A243="",G243=""),"",TODAY()-G243)</f>
        <v/>
      </c>
    </row>
    <row r="244">
      <c r="A244" s="5" t="n"/>
      <c r="B244" s="5" t="n"/>
      <c r="C244" s="5" t="n"/>
      <c r="D244" s="5" t="n"/>
      <c r="E244" s="5" t="n"/>
      <c r="F244" s="5" t="n"/>
      <c r="G244" s="6" t="n"/>
      <c r="H244" s="7" t="n"/>
      <c r="I244" s="7" t="n"/>
      <c r="J244" s="6" t="n"/>
      <c r="K244" s="5" t="n"/>
      <c r="L244" s="8" t="n"/>
      <c r="M244" s="9">
        <f>IF(A244="","",IF(OR(F244="成交",F244="流失"),"已結案",IF(J244="","沒排下次聯絡",IF(J244&lt;TODAY(),"逾期 "&amp;(TODAY()-J244)&amp;" 天",IF(J244=TODAY(),"今天要追",IF(J244-TODAY()&lt;=3,"三天內要追",""))))))</f>
        <v/>
      </c>
      <c r="N244" s="9">
        <f>IF(OR(A244="",G244=""),"",TODAY()-G244)</f>
        <v/>
      </c>
    </row>
    <row r="245">
      <c r="A245" s="5" t="n"/>
      <c r="B245" s="5" t="n"/>
      <c r="C245" s="5" t="n"/>
      <c r="D245" s="5" t="n"/>
      <c r="E245" s="5" t="n"/>
      <c r="F245" s="5" t="n"/>
      <c r="G245" s="6" t="n"/>
      <c r="H245" s="7" t="n"/>
      <c r="I245" s="7" t="n"/>
      <c r="J245" s="6" t="n"/>
      <c r="K245" s="5" t="n"/>
      <c r="L245" s="8" t="n"/>
      <c r="M245" s="9">
        <f>IF(A245="","",IF(OR(F245="成交",F245="流失"),"已結案",IF(J245="","沒排下次聯絡",IF(J245&lt;TODAY(),"逾期 "&amp;(TODAY()-J245)&amp;" 天",IF(J245=TODAY(),"今天要追",IF(J245-TODAY()&lt;=3,"三天內要追",""))))))</f>
        <v/>
      </c>
      <c r="N245" s="9">
        <f>IF(OR(A245="",G245=""),"",TODAY()-G245)</f>
        <v/>
      </c>
    </row>
    <row r="246">
      <c r="A246" s="5" t="n"/>
      <c r="B246" s="5" t="n"/>
      <c r="C246" s="5" t="n"/>
      <c r="D246" s="5" t="n"/>
      <c r="E246" s="5" t="n"/>
      <c r="F246" s="5" t="n"/>
      <c r="G246" s="6" t="n"/>
      <c r="H246" s="7" t="n"/>
      <c r="I246" s="7" t="n"/>
      <c r="J246" s="6" t="n"/>
      <c r="K246" s="5" t="n"/>
      <c r="L246" s="8" t="n"/>
      <c r="M246" s="9">
        <f>IF(A246="","",IF(OR(F246="成交",F246="流失"),"已結案",IF(J246="","沒排下次聯絡",IF(J246&lt;TODAY(),"逾期 "&amp;(TODAY()-J246)&amp;" 天",IF(J246=TODAY(),"今天要追",IF(J246-TODAY()&lt;=3,"三天內要追",""))))))</f>
        <v/>
      </c>
      <c r="N246" s="9">
        <f>IF(OR(A246="",G246=""),"",TODAY()-G246)</f>
        <v/>
      </c>
    </row>
    <row r="247">
      <c r="A247" s="5" t="n"/>
      <c r="B247" s="5" t="n"/>
      <c r="C247" s="5" t="n"/>
      <c r="D247" s="5" t="n"/>
      <c r="E247" s="5" t="n"/>
      <c r="F247" s="5" t="n"/>
      <c r="G247" s="6" t="n"/>
      <c r="H247" s="7" t="n"/>
      <c r="I247" s="7" t="n"/>
      <c r="J247" s="6" t="n"/>
      <c r="K247" s="5" t="n"/>
      <c r="L247" s="8" t="n"/>
      <c r="M247" s="9">
        <f>IF(A247="","",IF(OR(F247="成交",F247="流失"),"已結案",IF(J247="","沒排下次聯絡",IF(J247&lt;TODAY(),"逾期 "&amp;(TODAY()-J247)&amp;" 天",IF(J247=TODAY(),"今天要追",IF(J247-TODAY()&lt;=3,"三天內要追",""))))))</f>
        <v/>
      </c>
      <c r="N247" s="9">
        <f>IF(OR(A247="",G247=""),"",TODAY()-G247)</f>
        <v/>
      </c>
    </row>
    <row r="248">
      <c r="A248" s="5" t="n"/>
      <c r="B248" s="5" t="n"/>
      <c r="C248" s="5" t="n"/>
      <c r="D248" s="5" t="n"/>
      <c r="E248" s="5" t="n"/>
      <c r="F248" s="5" t="n"/>
      <c r="G248" s="6" t="n"/>
      <c r="H248" s="7" t="n"/>
      <c r="I248" s="7" t="n"/>
      <c r="J248" s="6" t="n"/>
      <c r="K248" s="5" t="n"/>
      <c r="L248" s="8" t="n"/>
      <c r="M248" s="9">
        <f>IF(A248="","",IF(OR(F248="成交",F248="流失"),"已結案",IF(J248="","沒排下次聯絡",IF(J248&lt;TODAY(),"逾期 "&amp;(TODAY()-J248)&amp;" 天",IF(J248=TODAY(),"今天要追",IF(J248-TODAY()&lt;=3,"三天內要追",""))))))</f>
        <v/>
      </c>
      <c r="N248" s="9">
        <f>IF(OR(A248="",G248=""),"",TODAY()-G248)</f>
        <v/>
      </c>
    </row>
    <row r="249">
      <c r="A249" s="5" t="n"/>
      <c r="B249" s="5" t="n"/>
      <c r="C249" s="5" t="n"/>
      <c r="D249" s="5" t="n"/>
      <c r="E249" s="5" t="n"/>
      <c r="F249" s="5" t="n"/>
      <c r="G249" s="6" t="n"/>
      <c r="H249" s="7" t="n"/>
      <c r="I249" s="7" t="n"/>
      <c r="J249" s="6" t="n"/>
      <c r="K249" s="5" t="n"/>
      <c r="L249" s="8" t="n"/>
      <c r="M249" s="9">
        <f>IF(A249="","",IF(OR(F249="成交",F249="流失"),"已結案",IF(J249="","沒排下次聯絡",IF(J249&lt;TODAY(),"逾期 "&amp;(TODAY()-J249)&amp;" 天",IF(J249=TODAY(),"今天要追",IF(J249-TODAY()&lt;=3,"三天內要追",""))))))</f>
        <v/>
      </c>
      <c r="N249" s="9">
        <f>IF(OR(A249="",G249=""),"",TODAY()-G249)</f>
        <v/>
      </c>
    </row>
    <row r="250">
      <c r="A250" s="5" t="n"/>
      <c r="B250" s="5" t="n"/>
      <c r="C250" s="5" t="n"/>
      <c r="D250" s="5" t="n"/>
      <c r="E250" s="5" t="n"/>
      <c r="F250" s="5" t="n"/>
      <c r="G250" s="6" t="n"/>
      <c r="H250" s="7" t="n"/>
      <c r="I250" s="7" t="n"/>
      <c r="J250" s="6" t="n"/>
      <c r="K250" s="5" t="n"/>
      <c r="L250" s="8" t="n"/>
      <c r="M250" s="9">
        <f>IF(A250="","",IF(OR(F250="成交",F250="流失"),"已結案",IF(J250="","沒排下次聯絡",IF(J250&lt;TODAY(),"逾期 "&amp;(TODAY()-J250)&amp;" 天",IF(J250=TODAY(),"今天要追",IF(J250-TODAY()&lt;=3,"三天內要追",""))))))</f>
        <v/>
      </c>
      <c r="N250" s="9">
        <f>IF(OR(A250="",G250=""),"",TODAY()-G250)</f>
        <v/>
      </c>
    </row>
    <row r="251">
      <c r="A251" s="5" t="n"/>
      <c r="B251" s="5" t="n"/>
      <c r="C251" s="5" t="n"/>
      <c r="D251" s="5" t="n"/>
      <c r="E251" s="5" t="n"/>
      <c r="F251" s="5" t="n"/>
      <c r="G251" s="6" t="n"/>
      <c r="H251" s="7" t="n"/>
      <c r="I251" s="7" t="n"/>
      <c r="J251" s="6" t="n"/>
      <c r="K251" s="5" t="n"/>
      <c r="L251" s="8" t="n"/>
      <c r="M251" s="9">
        <f>IF(A251="","",IF(OR(F251="成交",F251="流失"),"已結案",IF(J251="","沒排下次聯絡",IF(J251&lt;TODAY(),"逾期 "&amp;(TODAY()-J251)&amp;" 天",IF(J251=TODAY(),"今天要追",IF(J251-TODAY()&lt;=3,"三天內要追",""))))))</f>
        <v/>
      </c>
      <c r="N251" s="9">
        <f>IF(OR(A251="",G251=""),"",TODAY()-G251)</f>
        <v/>
      </c>
    </row>
    <row r="252">
      <c r="A252" s="5" t="n"/>
      <c r="B252" s="5" t="n"/>
      <c r="C252" s="5" t="n"/>
      <c r="D252" s="5" t="n"/>
      <c r="E252" s="5" t="n"/>
      <c r="F252" s="5" t="n"/>
      <c r="G252" s="6" t="n"/>
      <c r="H252" s="7" t="n"/>
      <c r="I252" s="7" t="n"/>
      <c r="J252" s="6" t="n"/>
      <c r="K252" s="5" t="n"/>
      <c r="L252" s="8" t="n"/>
      <c r="M252" s="9">
        <f>IF(A252="","",IF(OR(F252="成交",F252="流失"),"已結案",IF(J252="","沒排下次聯絡",IF(J252&lt;TODAY(),"逾期 "&amp;(TODAY()-J252)&amp;" 天",IF(J252=TODAY(),"今天要追",IF(J252-TODAY()&lt;=3,"三天內要追",""))))))</f>
        <v/>
      </c>
      <c r="N252" s="9">
        <f>IF(OR(A252="",G252=""),"",TODAY()-G252)</f>
        <v/>
      </c>
    </row>
    <row r="253">
      <c r="A253" s="5" t="n"/>
      <c r="B253" s="5" t="n"/>
      <c r="C253" s="5" t="n"/>
      <c r="D253" s="5" t="n"/>
      <c r="E253" s="5" t="n"/>
      <c r="F253" s="5" t="n"/>
      <c r="G253" s="6" t="n"/>
      <c r="H253" s="7" t="n"/>
      <c r="I253" s="7" t="n"/>
      <c r="J253" s="6" t="n"/>
      <c r="K253" s="5" t="n"/>
      <c r="L253" s="8" t="n"/>
      <c r="M253" s="9">
        <f>IF(A253="","",IF(OR(F253="成交",F253="流失"),"已結案",IF(J253="","沒排下次聯絡",IF(J253&lt;TODAY(),"逾期 "&amp;(TODAY()-J253)&amp;" 天",IF(J253=TODAY(),"今天要追",IF(J253-TODAY()&lt;=3,"三天內要追",""))))))</f>
        <v/>
      </c>
      <c r="N253" s="9">
        <f>IF(OR(A253="",G253=""),"",TODAY()-G253)</f>
        <v/>
      </c>
    </row>
    <row r="254">
      <c r="A254" s="5" t="n"/>
      <c r="B254" s="5" t="n"/>
      <c r="C254" s="5" t="n"/>
      <c r="D254" s="5" t="n"/>
      <c r="E254" s="5" t="n"/>
      <c r="F254" s="5" t="n"/>
      <c r="G254" s="6" t="n"/>
      <c r="H254" s="7" t="n"/>
      <c r="I254" s="7" t="n"/>
      <c r="J254" s="6" t="n"/>
      <c r="K254" s="5" t="n"/>
      <c r="L254" s="8" t="n"/>
      <c r="M254" s="9">
        <f>IF(A254="","",IF(OR(F254="成交",F254="流失"),"已結案",IF(J254="","沒排下次聯絡",IF(J254&lt;TODAY(),"逾期 "&amp;(TODAY()-J254)&amp;" 天",IF(J254=TODAY(),"今天要追",IF(J254-TODAY()&lt;=3,"三天內要追",""))))))</f>
        <v/>
      </c>
      <c r="N254" s="9">
        <f>IF(OR(A254="",G254=""),"",TODAY()-G254)</f>
        <v/>
      </c>
    </row>
    <row r="255">
      <c r="A255" s="5" t="n"/>
      <c r="B255" s="5" t="n"/>
      <c r="C255" s="5" t="n"/>
      <c r="D255" s="5" t="n"/>
      <c r="E255" s="5" t="n"/>
      <c r="F255" s="5" t="n"/>
      <c r="G255" s="6" t="n"/>
      <c r="H255" s="7" t="n"/>
      <c r="I255" s="7" t="n"/>
      <c r="J255" s="6" t="n"/>
      <c r="K255" s="5" t="n"/>
      <c r="L255" s="8" t="n"/>
      <c r="M255" s="9">
        <f>IF(A255="","",IF(OR(F255="成交",F255="流失"),"已結案",IF(J255="","沒排下次聯絡",IF(J255&lt;TODAY(),"逾期 "&amp;(TODAY()-J255)&amp;" 天",IF(J255=TODAY(),"今天要追",IF(J255-TODAY()&lt;=3,"三天內要追",""))))))</f>
        <v/>
      </c>
      <c r="N255" s="9">
        <f>IF(OR(A255="",G255=""),"",TODAY()-G255)</f>
        <v/>
      </c>
    </row>
    <row r="256">
      <c r="A256" s="5" t="n"/>
      <c r="B256" s="5" t="n"/>
      <c r="C256" s="5" t="n"/>
      <c r="D256" s="5" t="n"/>
      <c r="E256" s="5" t="n"/>
      <c r="F256" s="5" t="n"/>
      <c r="G256" s="6" t="n"/>
      <c r="H256" s="7" t="n"/>
      <c r="I256" s="7" t="n"/>
      <c r="J256" s="6" t="n"/>
      <c r="K256" s="5" t="n"/>
      <c r="L256" s="8" t="n"/>
      <c r="M256" s="9">
        <f>IF(A256="","",IF(OR(F256="成交",F256="流失"),"已結案",IF(J256="","沒排下次聯絡",IF(J256&lt;TODAY(),"逾期 "&amp;(TODAY()-J256)&amp;" 天",IF(J256=TODAY(),"今天要追",IF(J256-TODAY()&lt;=3,"三天內要追",""))))))</f>
        <v/>
      </c>
      <c r="N256" s="9">
        <f>IF(OR(A256="",G256=""),"",TODAY()-G256)</f>
        <v/>
      </c>
    </row>
    <row r="257">
      <c r="A257" s="5" t="n"/>
      <c r="B257" s="5" t="n"/>
      <c r="C257" s="5" t="n"/>
      <c r="D257" s="5" t="n"/>
      <c r="E257" s="5" t="n"/>
      <c r="F257" s="5" t="n"/>
      <c r="G257" s="6" t="n"/>
      <c r="H257" s="7" t="n"/>
      <c r="I257" s="7" t="n"/>
      <c r="J257" s="6" t="n"/>
      <c r="K257" s="5" t="n"/>
      <c r="L257" s="8" t="n"/>
      <c r="M257" s="9">
        <f>IF(A257="","",IF(OR(F257="成交",F257="流失"),"已結案",IF(J257="","沒排下次聯絡",IF(J257&lt;TODAY(),"逾期 "&amp;(TODAY()-J257)&amp;" 天",IF(J257=TODAY(),"今天要追",IF(J257-TODAY()&lt;=3,"三天內要追",""))))))</f>
        <v/>
      </c>
      <c r="N257" s="9">
        <f>IF(OR(A257="",G257=""),"",TODAY()-G257)</f>
        <v/>
      </c>
    </row>
    <row r="258">
      <c r="A258" s="5" t="n"/>
      <c r="B258" s="5" t="n"/>
      <c r="C258" s="5" t="n"/>
      <c r="D258" s="5" t="n"/>
      <c r="E258" s="5" t="n"/>
      <c r="F258" s="5" t="n"/>
      <c r="G258" s="6" t="n"/>
      <c r="H258" s="7" t="n"/>
      <c r="I258" s="7" t="n"/>
      <c r="J258" s="6" t="n"/>
      <c r="K258" s="5" t="n"/>
      <c r="L258" s="8" t="n"/>
      <c r="M258" s="9">
        <f>IF(A258="","",IF(OR(F258="成交",F258="流失"),"已結案",IF(J258="","沒排下次聯絡",IF(J258&lt;TODAY(),"逾期 "&amp;(TODAY()-J258)&amp;" 天",IF(J258=TODAY(),"今天要追",IF(J258-TODAY()&lt;=3,"三天內要追",""))))))</f>
        <v/>
      </c>
      <c r="N258" s="9">
        <f>IF(OR(A258="",G258=""),"",TODAY()-G258)</f>
        <v/>
      </c>
    </row>
    <row r="259">
      <c r="A259" s="5" t="n"/>
      <c r="B259" s="5" t="n"/>
      <c r="C259" s="5" t="n"/>
      <c r="D259" s="5" t="n"/>
      <c r="E259" s="5" t="n"/>
      <c r="F259" s="5" t="n"/>
      <c r="G259" s="6" t="n"/>
      <c r="H259" s="7" t="n"/>
      <c r="I259" s="7" t="n"/>
      <c r="J259" s="6" t="n"/>
      <c r="K259" s="5" t="n"/>
      <c r="L259" s="8" t="n"/>
      <c r="M259" s="9">
        <f>IF(A259="","",IF(OR(F259="成交",F259="流失"),"已結案",IF(J259="","沒排下次聯絡",IF(J259&lt;TODAY(),"逾期 "&amp;(TODAY()-J259)&amp;" 天",IF(J259=TODAY(),"今天要追",IF(J259-TODAY()&lt;=3,"三天內要追",""))))))</f>
        <v/>
      </c>
      <c r="N259" s="9">
        <f>IF(OR(A259="",G259=""),"",TODAY()-G259)</f>
        <v/>
      </c>
    </row>
    <row r="260">
      <c r="A260" s="5" t="n"/>
      <c r="B260" s="5" t="n"/>
      <c r="C260" s="5" t="n"/>
      <c r="D260" s="5" t="n"/>
      <c r="E260" s="5" t="n"/>
      <c r="F260" s="5" t="n"/>
      <c r="G260" s="6" t="n"/>
      <c r="H260" s="7" t="n"/>
      <c r="I260" s="7" t="n"/>
      <c r="J260" s="6" t="n"/>
      <c r="K260" s="5" t="n"/>
      <c r="L260" s="8" t="n"/>
      <c r="M260" s="9">
        <f>IF(A260="","",IF(OR(F260="成交",F260="流失"),"已結案",IF(J260="","沒排下次聯絡",IF(J260&lt;TODAY(),"逾期 "&amp;(TODAY()-J260)&amp;" 天",IF(J260=TODAY(),"今天要追",IF(J260-TODAY()&lt;=3,"三天內要追",""))))))</f>
        <v/>
      </c>
      <c r="N260" s="9">
        <f>IF(OR(A260="",G260=""),"",TODAY()-G260)</f>
        <v/>
      </c>
    </row>
    <row r="261">
      <c r="A261" s="5" t="n"/>
      <c r="B261" s="5" t="n"/>
      <c r="C261" s="5" t="n"/>
      <c r="D261" s="5" t="n"/>
      <c r="E261" s="5" t="n"/>
      <c r="F261" s="5" t="n"/>
      <c r="G261" s="6" t="n"/>
      <c r="H261" s="7" t="n"/>
      <c r="I261" s="7" t="n"/>
      <c r="J261" s="6" t="n"/>
      <c r="K261" s="5" t="n"/>
      <c r="L261" s="8" t="n"/>
      <c r="M261" s="9">
        <f>IF(A261="","",IF(OR(F261="成交",F261="流失"),"已結案",IF(J261="","沒排下次聯絡",IF(J261&lt;TODAY(),"逾期 "&amp;(TODAY()-J261)&amp;" 天",IF(J261=TODAY(),"今天要追",IF(J261-TODAY()&lt;=3,"三天內要追",""))))))</f>
        <v/>
      </c>
      <c r="N261" s="9">
        <f>IF(OR(A261="",G261=""),"",TODAY()-G261)</f>
        <v/>
      </c>
    </row>
    <row r="262">
      <c r="A262" s="5" t="n"/>
      <c r="B262" s="5" t="n"/>
      <c r="C262" s="5" t="n"/>
      <c r="D262" s="5" t="n"/>
      <c r="E262" s="5" t="n"/>
      <c r="F262" s="5" t="n"/>
      <c r="G262" s="6" t="n"/>
      <c r="H262" s="7" t="n"/>
      <c r="I262" s="7" t="n"/>
      <c r="J262" s="6" t="n"/>
      <c r="K262" s="5" t="n"/>
      <c r="L262" s="8" t="n"/>
      <c r="M262" s="9">
        <f>IF(A262="","",IF(OR(F262="成交",F262="流失"),"已結案",IF(J262="","沒排下次聯絡",IF(J262&lt;TODAY(),"逾期 "&amp;(TODAY()-J262)&amp;" 天",IF(J262=TODAY(),"今天要追",IF(J262-TODAY()&lt;=3,"三天內要追",""))))))</f>
        <v/>
      </c>
      <c r="N262" s="9">
        <f>IF(OR(A262="",G262=""),"",TODAY()-G262)</f>
        <v/>
      </c>
    </row>
    <row r="263">
      <c r="A263" s="5" t="n"/>
      <c r="B263" s="5" t="n"/>
      <c r="C263" s="5" t="n"/>
      <c r="D263" s="5" t="n"/>
      <c r="E263" s="5" t="n"/>
      <c r="F263" s="5" t="n"/>
      <c r="G263" s="6" t="n"/>
      <c r="H263" s="7" t="n"/>
      <c r="I263" s="7" t="n"/>
      <c r="J263" s="6" t="n"/>
      <c r="K263" s="5" t="n"/>
      <c r="L263" s="8" t="n"/>
      <c r="M263" s="9">
        <f>IF(A263="","",IF(OR(F263="成交",F263="流失"),"已結案",IF(J263="","沒排下次聯絡",IF(J263&lt;TODAY(),"逾期 "&amp;(TODAY()-J263)&amp;" 天",IF(J263=TODAY(),"今天要追",IF(J263-TODAY()&lt;=3,"三天內要追",""))))))</f>
        <v/>
      </c>
      <c r="N263" s="9">
        <f>IF(OR(A263="",G263=""),"",TODAY()-G263)</f>
        <v/>
      </c>
    </row>
    <row r="264">
      <c r="A264" s="5" t="n"/>
      <c r="B264" s="5" t="n"/>
      <c r="C264" s="5" t="n"/>
      <c r="D264" s="5" t="n"/>
      <c r="E264" s="5" t="n"/>
      <c r="F264" s="5" t="n"/>
      <c r="G264" s="6" t="n"/>
      <c r="H264" s="7" t="n"/>
      <c r="I264" s="7" t="n"/>
      <c r="J264" s="6" t="n"/>
      <c r="K264" s="5" t="n"/>
      <c r="L264" s="8" t="n"/>
      <c r="M264" s="9">
        <f>IF(A264="","",IF(OR(F264="成交",F264="流失"),"已結案",IF(J264="","沒排下次聯絡",IF(J264&lt;TODAY(),"逾期 "&amp;(TODAY()-J264)&amp;" 天",IF(J264=TODAY(),"今天要追",IF(J264-TODAY()&lt;=3,"三天內要追",""))))))</f>
        <v/>
      </c>
      <c r="N264" s="9">
        <f>IF(OR(A264="",G264=""),"",TODAY()-G264)</f>
        <v/>
      </c>
    </row>
    <row r="265">
      <c r="A265" s="5" t="n"/>
      <c r="B265" s="5" t="n"/>
      <c r="C265" s="5" t="n"/>
      <c r="D265" s="5" t="n"/>
      <c r="E265" s="5" t="n"/>
      <c r="F265" s="5" t="n"/>
      <c r="G265" s="6" t="n"/>
      <c r="H265" s="7" t="n"/>
      <c r="I265" s="7" t="n"/>
      <c r="J265" s="6" t="n"/>
      <c r="K265" s="5" t="n"/>
      <c r="L265" s="8" t="n"/>
      <c r="M265" s="9">
        <f>IF(A265="","",IF(OR(F265="成交",F265="流失"),"已結案",IF(J265="","沒排下次聯絡",IF(J265&lt;TODAY(),"逾期 "&amp;(TODAY()-J265)&amp;" 天",IF(J265=TODAY(),"今天要追",IF(J265-TODAY()&lt;=3,"三天內要追",""))))))</f>
        <v/>
      </c>
      <c r="N265" s="9">
        <f>IF(OR(A265="",G265=""),"",TODAY()-G265)</f>
        <v/>
      </c>
    </row>
    <row r="266">
      <c r="A266" s="5" t="n"/>
      <c r="B266" s="5" t="n"/>
      <c r="C266" s="5" t="n"/>
      <c r="D266" s="5" t="n"/>
      <c r="E266" s="5" t="n"/>
      <c r="F266" s="5" t="n"/>
      <c r="G266" s="6" t="n"/>
      <c r="H266" s="7" t="n"/>
      <c r="I266" s="7" t="n"/>
      <c r="J266" s="6" t="n"/>
      <c r="K266" s="5" t="n"/>
      <c r="L266" s="8" t="n"/>
      <c r="M266" s="9">
        <f>IF(A266="","",IF(OR(F266="成交",F266="流失"),"已結案",IF(J266="","沒排下次聯絡",IF(J266&lt;TODAY(),"逾期 "&amp;(TODAY()-J266)&amp;" 天",IF(J266=TODAY(),"今天要追",IF(J266-TODAY()&lt;=3,"三天內要追",""))))))</f>
        <v/>
      </c>
      <c r="N266" s="9">
        <f>IF(OR(A266="",G266=""),"",TODAY()-G266)</f>
        <v/>
      </c>
    </row>
    <row r="267">
      <c r="A267" s="5" t="n"/>
      <c r="B267" s="5" t="n"/>
      <c r="C267" s="5" t="n"/>
      <c r="D267" s="5" t="n"/>
      <c r="E267" s="5" t="n"/>
      <c r="F267" s="5" t="n"/>
      <c r="G267" s="6" t="n"/>
      <c r="H267" s="7" t="n"/>
      <c r="I267" s="7" t="n"/>
      <c r="J267" s="6" t="n"/>
      <c r="K267" s="5" t="n"/>
      <c r="L267" s="8" t="n"/>
      <c r="M267" s="9">
        <f>IF(A267="","",IF(OR(F267="成交",F267="流失"),"已結案",IF(J267="","沒排下次聯絡",IF(J267&lt;TODAY(),"逾期 "&amp;(TODAY()-J267)&amp;" 天",IF(J267=TODAY(),"今天要追",IF(J267-TODAY()&lt;=3,"三天內要追",""))))))</f>
        <v/>
      </c>
      <c r="N267" s="9">
        <f>IF(OR(A267="",G267=""),"",TODAY()-G267)</f>
        <v/>
      </c>
    </row>
    <row r="268">
      <c r="A268" s="5" t="n"/>
      <c r="B268" s="5" t="n"/>
      <c r="C268" s="5" t="n"/>
      <c r="D268" s="5" t="n"/>
      <c r="E268" s="5" t="n"/>
      <c r="F268" s="5" t="n"/>
      <c r="G268" s="6" t="n"/>
      <c r="H268" s="7" t="n"/>
      <c r="I268" s="7" t="n"/>
      <c r="J268" s="6" t="n"/>
      <c r="K268" s="5" t="n"/>
      <c r="L268" s="8" t="n"/>
      <c r="M268" s="9">
        <f>IF(A268="","",IF(OR(F268="成交",F268="流失"),"已結案",IF(J268="","沒排下次聯絡",IF(J268&lt;TODAY(),"逾期 "&amp;(TODAY()-J268)&amp;" 天",IF(J268=TODAY(),"今天要追",IF(J268-TODAY()&lt;=3,"三天內要追",""))))))</f>
        <v/>
      </c>
      <c r="N268" s="9">
        <f>IF(OR(A268="",G268=""),"",TODAY()-G268)</f>
        <v/>
      </c>
    </row>
    <row r="269">
      <c r="A269" s="5" t="n"/>
      <c r="B269" s="5" t="n"/>
      <c r="C269" s="5" t="n"/>
      <c r="D269" s="5" t="n"/>
      <c r="E269" s="5" t="n"/>
      <c r="F269" s="5" t="n"/>
      <c r="G269" s="6" t="n"/>
      <c r="H269" s="7" t="n"/>
      <c r="I269" s="7" t="n"/>
      <c r="J269" s="6" t="n"/>
      <c r="K269" s="5" t="n"/>
      <c r="L269" s="8" t="n"/>
      <c r="M269" s="9">
        <f>IF(A269="","",IF(OR(F269="成交",F269="流失"),"已結案",IF(J269="","沒排下次聯絡",IF(J269&lt;TODAY(),"逾期 "&amp;(TODAY()-J269)&amp;" 天",IF(J269=TODAY(),"今天要追",IF(J269-TODAY()&lt;=3,"三天內要追",""))))))</f>
        <v/>
      </c>
      <c r="N269" s="9">
        <f>IF(OR(A269="",G269=""),"",TODAY()-G269)</f>
        <v/>
      </c>
    </row>
    <row r="270">
      <c r="A270" s="5" t="n"/>
      <c r="B270" s="5" t="n"/>
      <c r="C270" s="5" t="n"/>
      <c r="D270" s="5" t="n"/>
      <c r="E270" s="5" t="n"/>
      <c r="F270" s="5" t="n"/>
      <c r="G270" s="6" t="n"/>
      <c r="H270" s="7" t="n"/>
      <c r="I270" s="7" t="n"/>
      <c r="J270" s="6" t="n"/>
      <c r="K270" s="5" t="n"/>
      <c r="L270" s="8" t="n"/>
      <c r="M270" s="9">
        <f>IF(A270="","",IF(OR(F270="成交",F270="流失"),"已結案",IF(J270="","沒排下次聯絡",IF(J270&lt;TODAY(),"逾期 "&amp;(TODAY()-J270)&amp;" 天",IF(J270=TODAY(),"今天要追",IF(J270-TODAY()&lt;=3,"三天內要追",""))))))</f>
        <v/>
      </c>
      <c r="N270" s="9">
        <f>IF(OR(A270="",G270=""),"",TODAY()-G270)</f>
        <v/>
      </c>
    </row>
    <row r="271">
      <c r="A271" s="5" t="n"/>
      <c r="B271" s="5" t="n"/>
      <c r="C271" s="5" t="n"/>
      <c r="D271" s="5" t="n"/>
      <c r="E271" s="5" t="n"/>
      <c r="F271" s="5" t="n"/>
      <c r="G271" s="6" t="n"/>
      <c r="H271" s="7" t="n"/>
      <c r="I271" s="7" t="n"/>
      <c r="J271" s="6" t="n"/>
      <c r="K271" s="5" t="n"/>
      <c r="L271" s="8" t="n"/>
      <c r="M271" s="9">
        <f>IF(A271="","",IF(OR(F271="成交",F271="流失"),"已結案",IF(J271="","沒排下次聯絡",IF(J271&lt;TODAY(),"逾期 "&amp;(TODAY()-J271)&amp;" 天",IF(J271=TODAY(),"今天要追",IF(J271-TODAY()&lt;=3,"三天內要追",""))))))</f>
        <v/>
      </c>
      <c r="N271" s="9">
        <f>IF(OR(A271="",G271=""),"",TODAY()-G271)</f>
        <v/>
      </c>
    </row>
    <row r="272">
      <c r="A272" s="5" t="n"/>
      <c r="B272" s="5" t="n"/>
      <c r="C272" s="5" t="n"/>
      <c r="D272" s="5" t="n"/>
      <c r="E272" s="5" t="n"/>
      <c r="F272" s="5" t="n"/>
      <c r="G272" s="6" t="n"/>
      <c r="H272" s="7" t="n"/>
      <c r="I272" s="7" t="n"/>
      <c r="J272" s="6" t="n"/>
      <c r="K272" s="5" t="n"/>
      <c r="L272" s="8" t="n"/>
      <c r="M272" s="9">
        <f>IF(A272="","",IF(OR(F272="成交",F272="流失"),"已結案",IF(J272="","沒排下次聯絡",IF(J272&lt;TODAY(),"逾期 "&amp;(TODAY()-J272)&amp;" 天",IF(J272=TODAY(),"今天要追",IF(J272-TODAY()&lt;=3,"三天內要追",""))))))</f>
        <v/>
      </c>
      <c r="N272" s="9">
        <f>IF(OR(A272="",G272=""),"",TODAY()-G272)</f>
        <v/>
      </c>
    </row>
    <row r="273">
      <c r="A273" s="5" t="n"/>
      <c r="B273" s="5" t="n"/>
      <c r="C273" s="5" t="n"/>
      <c r="D273" s="5" t="n"/>
      <c r="E273" s="5" t="n"/>
      <c r="F273" s="5" t="n"/>
      <c r="G273" s="6" t="n"/>
      <c r="H273" s="7" t="n"/>
      <c r="I273" s="7" t="n"/>
      <c r="J273" s="6" t="n"/>
      <c r="K273" s="5" t="n"/>
      <c r="L273" s="8" t="n"/>
      <c r="M273" s="9">
        <f>IF(A273="","",IF(OR(F273="成交",F273="流失"),"已結案",IF(J273="","沒排下次聯絡",IF(J273&lt;TODAY(),"逾期 "&amp;(TODAY()-J273)&amp;" 天",IF(J273=TODAY(),"今天要追",IF(J273-TODAY()&lt;=3,"三天內要追",""))))))</f>
        <v/>
      </c>
      <c r="N273" s="9">
        <f>IF(OR(A273="",G273=""),"",TODAY()-G273)</f>
        <v/>
      </c>
    </row>
    <row r="274">
      <c r="A274" s="5" t="n"/>
      <c r="B274" s="5" t="n"/>
      <c r="C274" s="5" t="n"/>
      <c r="D274" s="5" t="n"/>
      <c r="E274" s="5" t="n"/>
      <c r="F274" s="5" t="n"/>
      <c r="G274" s="6" t="n"/>
      <c r="H274" s="7" t="n"/>
      <c r="I274" s="7" t="n"/>
      <c r="J274" s="6" t="n"/>
      <c r="K274" s="5" t="n"/>
      <c r="L274" s="8" t="n"/>
      <c r="M274" s="9">
        <f>IF(A274="","",IF(OR(F274="成交",F274="流失"),"已結案",IF(J274="","沒排下次聯絡",IF(J274&lt;TODAY(),"逾期 "&amp;(TODAY()-J274)&amp;" 天",IF(J274=TODAY(),"今天要追",IF(J274-TODAY()&lt;=3,"三天內要追",""))))))</f>
        <v/>
      </c>
      <c r="N274" s="9">
        <f>IF(OR(A274="",G274=""),"",TODAY()-G274)</f>
        <v/>
      </c>
    </row>
    <row r="275">
      <c r="A275" s="5" t="n"/>
      <c r="B275" s="5" t="n"/>
      <c r="C275" s="5" t="n"/>
      <c r="D275" s="5" t="n"/>
      <c r="E275" s="5" t="n"/>
      <c r="F275" s="5" t="n"/>
      <c r="G275" s="6" t="n"/>
      <c r="H275" s="7" t="n"/>
      <c r="I275" s="7" t="n"/>
      <c r="J275" s="6" t="n"/>
      <c r="K275" s="5" t="n"/>
      <c r="L275" s="8" t="n"/>
      <c r="M275" s="9">
        <f>IF(A275="","",IF(OR(F275="成交",F275="流失"),"已結案",IF(J275="","沒排下次聯絡",IF(J275&lt;TODAY(),"逾期 "&amp;(TODAY()-J275)&amp;" 天",IF(J275=TODAY(),"今天要追",IF(J275-TODAY()&lt;=3,"三天內要追",""))))))</f>
        <v/>
      </c>
      <c r="N275" s="9">
        <f>IF(OR(A275="",G275=""),"",TODAY()-G275)</f>
        <v/>
      </c>
    </row>
    <row r="276">
      <c r="A276" s="5" t="n"/>
      <c r="B276" s="5" t="n"/>
      <c r="C276" s="5" t="n"/>
      <c r="D276" s="5" t="n"/>
      <c r="E276" s="5" t="n"/>
      <c r="F276" s="5" t="n"/>
      <c r="G276" s="6" t="n"/>
      <c r="H276" s="7" t="n"/>
      <c r="I276" s="7" t="n"/>
      <c r="J276" s="6" t="n"/>
      <c r="K276" s="5" t="n"/>
      <c r="L276" s="8" t="n"/>
      <c r="M276" s="9">
        <f>IF(A276="","",IF(OR(F276="成交",F276="流失"),"已結案",IF(J276="","沒排下次聯絡",IF(J276&lt;TODAY(),"逾期 "&amp;(TODAY()-J276)&amp;" 天",IF(J276=TODAY(),"今天要追",IF(J276-TODAY()&lt;=3,"三天內要追",""))))))</f>
        <v/>
      </c>
      <c r="N276" s="9">
        <f>IF(OR(A276="",G276=""),"",TODAY()-G276)</f>
        <v/>
      </c>
    </row>
    <row r="277">
      <c r="A277" s="5" t="n"/>
      <c r="B277" s="5" t="n"/>
      <c r="C277" s="5" t="n"/>
      <c r="D277" s="5" t="n"/>
      <c r="E277" s="5" t="n"/>
      <c r="F277" s="5" t="n"/>
      <c r="G277" s="6" t="n"/>
      <c r="H277" s="7" t="n"/>
      <c r="I277" s="7" t="n"/>
      <c r="J277" s="6" t="n"/>
      <c r="K277" s="5" t="n"/>
      <c r="L277" s="8" t="n"/>
      <c r="M277" s="9">
        <f>IF(A277="","",IF(OR(F277="成交",F277="流失"),"已結案",IF(J277="","沒排下次聯絡",IF(J277&lt;TODAY(),"逾期 "&amp;(TODAY()-J277)&amp;" 天",IF(J277=TODAY(),"今天要追",IF(J277-TODAY()&lt;=3,"三天內要追",""))))))</f>
        <v/>
      </c>
      <c r="N277" s="9">
        <f>IF(OR(A277="",G277=""),"",TODAY()-G277)</f>
        <v/>
      </c>
    </row>
    <row r="278">
      <c r="A278" s="5" t="n"/>
      <c r="B278" s="5" t="n"/>
      <c r="C278" s="5" t="n"/>
      <c r="D278" s="5" t="n"/>
      <c r="E278" s="5" t="n"/>
      <c r="F278" s="5" t="n"/>
      <c r="G278" s="6" t="n"/>
      <c r="H278" s="7" t="n"/>
      <c r="I278" s="7" t="n"/>
      <c r="J278" s="6" t="n"/>
      <c r="K278" s="5" t="n"/>
      <c r="L278" s="8" t="n"/>
      <c r="M278" s="9">
        <f>IF(A278="","",IF(OR(F278="成交",F278="流失"),"已結案",IF(J278="","沒排下次聯絡",IF(J278&lt;TODAY(),"逾期 "&amp;(TODAY()-J278)&amp;" 天",IF(J278=TODAY(),"今天要追",IF(J278-TODAY()&lt;=3,"三天內要追",""))))))</f>
        <v/>
      </c>
      <c r="N278" s="9">
        <f>IF(OR(A278="",G278=""),"",TODAY()-G278)</f>
        <v/>
      </c>
    </row>
    <row r="279">
      <c r="A279" s="5" t="n"/>
      <c r="B279" s="5" t="n"/>
      <c r="C279" s="5" t="n"/>
      <c r="D279" s="5" t="n"/>
      <c r="E279" s="5" t="n"/>
      <c r="F279" s="5" t="n"/>
      <c r="G279" s="6" t="n"/>
      <c r="H279" s="7" t="n"/>
      <c r="I279" s="7" t="n"/>
      <c r="J279" s="6" t="n"/>
      <c r="K279" s="5" t="n"/>
      <c r="L279" s="8" t="n"/>
      <c r="M279" s="9">
        <f>IF(A279="","",IF(OR(F279="成交",F279="流失"),"已結案",IF(J279="","沒排下次聯絡",IF(J279&lt;TODAY(),"逾期 "&amp;(TODAY()-J279)&amp;" 天",IF(J279=TODAY(),"今天要追",IF(J279-TODAY()&lt;=3,"三天內要追",""))))))</f>
        <v/>
      </c>
      <c r="N279" s="9">
        <f>IF(OR(A279="",G279=""),"",TODAY()-G279)</f>
        <v/>
      </c>
    </row>
    <row r="280">
      <c r="A280" s="5" t="n"/>
      <c r="B280" s="5" t="n"/>
      <c r="C280" s="5" t="n"/>
      <c r="D280" s="5" t="n"/>
      <c r="E280" s="5" t="n"/>
      <c r="F280" s="5" t="n"/>
      <c r="G280" s="6" t="n"/>
      <c r="H280" s="7" t="n"/>
      <c r="I280" s="7" t="n"/>
      <c r="J280" s="6" t="n"/>
      <c r="K280" s="5" t="n"/>
      <c r="L280" s="8" t="n"/>
      <c r="M280" s="9">
        <f>IF(A280="","",IF(OR(F280="成交",F280="流失"),"已結案",IF(J280="","沒排下次聯絡",IF(J280&lt;TODAY(),"逾期 "&amp;(TODAY()-J280)&amp;" 天",IF(J280=TODAY(),"今天要追",IF(J280-TODAY()&lt;=3,"三天內要追",""))))))</f>
        <v/>
      </c>
      <c r="N280" s="9">
        <f>IF(OR(A280="",G280=""),"",TODAY()-G280)</f>
        <v/>
      </c>
    </row>
    <row r="281">
      <c r="A281" s="5" t="n"/>
      <c r="B281" s="5" t="n"/>
      <c r="C281" s="5" t="n"/>
      <c r="D281" s="5" t="n"/>
      <c r="E281" s="5" t="n"/>
      <c r="F281" s="5" t="n"/>
      <c r="G281" s="6" t="n"/>
      <c r="H281" s="7" t="n"/>
      <c r="I281" s="7" t="n"/>
      <c r="J281" s="6" t="n"/>
      <c r="K281" s="5" t="n"/>
      <c r="L281" s="8" t="n"/>
      <c r="M281" s="9">
        <f>IF(A281="","",IF(OR(F281="成交",F281="流失"),"已結案",IF(J281="","沒排下次聯絡",IF(J281&lt;TODAY(),"逾期 "&amp;(TODAY()-J281)&amp;" 天",IF(J281=TODAY(),"今天要追",IF(J281-TODAY()&lt;=3,"三天內要追",""))))))</f>
        <v/>
      </c>
      <c r="N281" s="9">
        <f>IF(OR(A281="",G281=""),"",TODAY()-G281)</f>
        <v/>
      </c>
    </row>
    <row r="282">
      <c r="A282" s="5" t="n"/>
      <c r="B282" s="5" t="n"/>
      <c r="C282" s="5" t="n"/>
      <c r="D282" s="5" t="n"/>
      <c r="E282" s="5" t="n"/>
      <c r="F282" s="5" t="n"/>
      <c r="G282" s="6" t="n"/>
      <c r="H282" s="7" t="n"/>
      <c r="I282" s="7" t="n"/>
      <c r="J282" s="6" t="n"/>
      <c r="K282" s="5" t="n"/>
      <c r="L282" s="8" t="n"/>
      <c r="M282" s="9">
        <f>IF(A282="","",IF(OR(F282="成交",F282="流失"),"已結案",IF(J282="","沒排下次聯絡",IF(J282&lt;TODAY(),"逾期 "&amp;(TODAY()-J282)&amp;" 天",IF(J282=TODAY(),"今天要追",IF(J282-TODAY()&lt;=3,"三天內要追",""))))))</f>
        <v/>
      </c>
      <c r="N282" s="9">
        <f>IF(OR(A282="",G282=""),"",TODAY()-G282)</f>
        <v/>
      </c>
    </row>
    <row r="283">
      <c r="A283" s="5" t="n"/>
      <c r="B283" s="5" t="n"/>
      <c r="C283" s="5" t="n"/>
      <c r="D283" s="5" t="n"/>
      <c r="E283" s="5" t="n"/>
      <c r="F283" s="5" t="n"/>
      <c r="G283" s="6" t="n"/>
      <c r="H283" s="7" t="n"/>
      <c r="I283" s="7" t="n"/>
      <c r="J283" s="6" t="n"/>
      <c r="K283" s="5" t="n"/>
      <c r="L283" s="8" t="n"/>
      <c r="M283" s="9">
        <f>IF(A283="","",IF(OR(F283="成交",F283="流失"),"已結案",IF(J283="","沒排下次聯絡",IF(J283&lt;TODAY(),"逾期 "&amp;(TODAY()-J283)&amp;" 天",IF(J283=TODAY(),"今天要追",IF(J283-TODAY()&lt;=3,"三天內要追",""))))))</f>
        <v/>
      </c>
      <c r="N283" s="9">
        <f>IF(OR(A283="",G283=""),"",TODAY()-G283)</f>
        <v/>
      </c>
    </row>
    <row r="284">
      <c r="A284" s="5" t="n"/>
      <c r="B284" s="5" t="n"/>
      <c r="C284" s="5" t="n"/>
      <c r="D284" s="5" t="n"/>
      <c r="E284" s="5" t="n"/>
      <c r="F284" s="5" t="n"/>
      <c r="G284" s="6" t="n"/>
      <c r="H284" s="7" t="n"/>
      <c r="I284" s="7" t="n"/>
      <c r="J284" s="6" t="n"/>
      <c r="K284" s="5" t="n"/>
      <c r="L284" s="8" t="n"/>
      <c r="M284" s="9">
        <f>IF(A284="","",IF(OR(F284="成交",F284="流失"),"已結案",IF(J284="","沒排下次聯絡",IF(J284&lt;TODAY(),"逾期 "&amp;(TODAY()-J284)&amp;" 天",IF(J284=TODAY(),"今天要追",IF(J284-TODAY()&lt;=3,"三天內要追",""))))))</f>
        <v/>
      </c>
      <c r="N284" s="9">
        <f>IF(OR(A284="",G284=""),"",TODAY()-G284)</f>
        <v/>
      </c>
    </row>
    <row r="285">
      <c r="A285" s="5" t="n"/>
      <c r="B285" s="5" t="n"/>
      <c r="C285" s="5" t="n"/>
      <c r="D285" s="5" t="n"/>
      <c r="E285" s="5" t="n"/>
      <c r="F285" s="5" t="n"/>
      <c r="G285" s="6" t="n"/>
      <c r="H285" s="7" t="n"/>
      <c r="I285" s="7" t="n"/>
      <c r="J285" s="6" t="n"/>
      <c r="K285" s="5" t="n"/>
      <c r="L285" s="8" t="n"/>
      <c r="M285" s="9">
        <f>IF(A285="","",IF(OR(F285="成交",F285="流失"),"已結案",IF(J285="","沒排下次聯絡",IF(J285&lt;TODAY(),"逾期 "&amp;(TODAY()-J285)&amp;" 天",IF(J285=TODAY(),"今天要追",IF(J285-TODAY()&lt;=3,"三天內要追",""))))))</f>
        <v/>
      </c>
      <c r="N285" s="9">
        <f>IF(OR(A285="",G285=""),"",TODAY()-G285)</f>
        <v/>
      </c>
    </row>
    <row r="286">
      <c r="A286" s="5" t="n"/>
      <c r="B286" s="5" t="n"/>
      <c r="C286" s="5" t="n"/>
      <c r="D286" s="5" t="n"/>
      <c r="E286" s="5" t="n"/>
      <c r="F286" s="5" t="n"/>
      <c r="G286" s="6" t="n"/>
      <c r="H286" s="7" t="n"/>
      <c r="I286" s="7" t="n"/>
      <c r="J286" s="6" t="n"/>
      <c r="K286" s="5" t="n"/>
      <c r="L286" s="8" t="n"/>
      <c r="M286" s="9">
        <f>IF(A286="","",IF(OR(F286="成交",F286="流失"),"已結案",IF(J286="","沒排下次聯絡",IF(J286&lt;TODAY(),"逾期 "&amp;(TODAY()-J286)&amp;" 天",IF(J286=TODAY(),"今天要追",IF(J286-TODAY()&lt;=3,"三天內要追",""))))))</f>
        <v/>
      </c>
      <c r="N286" s="9">
        <f>IF(OR(A286="",G286=""),"",TODAY()-G286)</f>
        <v/>
      </c>
    </row>
    <row r="287">
      <c r="A287" s="5" t="n"/>
      <c r="B287" s="5" t="n"/>
      <c r="C287" s="5" t="n"/>
      <c r="D287" s="5" t="n"/>
      <c r="E287" s="5" t="n"/>
      <c r="F287" s="5" t="n"/>
      <c r="G287" s="6" t="n"/>
      <c r="H287" s="7" t="n"/>
      <c r="I287" s="7" t="n"/>
      <c r="J287" s="6" t="n"/>
      <c r="K287" s="5" t="n"/>
      <c r="L287" s="8" t="n"/>
      <c r="M287" s="9">
        <f>IF(A287="","",IF(OR(F287="成交",F287="流失"),"已結案",IF(J287="","沒排下次聯絡",IF(J287&lt;TODAY(),"逾期 "&amp;(TODAY()-J287)&amp;" 天",IF(J287=TODAY(),"今天要追",IF(J287-TODAY()&lt;=3,"三天內要追",""))))))</f>
        <v/>
      </c>
      <c r="N287" s="9">
        <f>IF(OR(A287="",G287=""),"",TODAY()-G287)</f>
        <v/>
      </c>
    </row>
    <row r="288">
      <c r="A288" s="5" t="n"/>
      <c r="B288" s="5" t="n"/>
      <c r="C288" s="5" t="n"/>
      <c r="D288" s="5" t="n"/>
      <c r="E288" s="5" t="n"/>
      <c r="F288" s="5" t="n"/>
      <c r="G288" s="6" t="n"/>
      <c r="H288" s="7" t="n"/>
      <c r="I288" s="7" t="n"/>
      <c r="J288" s="6" t="n"/>
      <c r="K288" s="5" t="n"/>
      <c r="L288" s="8" t="n"/>
      <c r="M288" s="9">
        <f>IF(A288="","",IF(OR(F288="成交",F288="流失"),"已結案",IF(J288="","沒排下次聯絡",IF(J288&lt;TODAY(),"逾期 "&amp;(TODAY()-J288)&amp;" 天",IF(J288=TODAY(),"今天要追",IF(J288-TODAY()&lt;=3,"三天內要追",""))))))</f>
        <v/>
      </c>
      <c r="N288" s="9">
        <f>IF(OR(A288="",G288=""),"",TODAY()-G288)</f>
        <v/>
      </c>
    </row>
    <row r="289">
      <c r="A289" s="5" t="n"/>
      <c r="B289" s="5" t="n"/>
      <c r="C289" s="5" t="n"/>
      <c r="D289" s="5" t="n"/>
      <c r="E289" s="5" t="n"/>
      <c r="F289" s="5" t="n"/>
      <c r="G289" s="6" t="n"/>
      <c r="H289" s="7" t="n"/>
      <c r="I289" s="7" t="n"/>
      <c r="J289" s="6" t="n"/>
      <c r="K289" s="5" t="n"/>
      <c r="L289" s="8" t="n"/>
      <c r="M289" s="9">
        <f>IF(A289="","",IF(OR(F289="成交",F289="流失"),"已結案",IF(J289="","沒排下次聯絡",IF(J289&lt;TODAY(),"逾期 "&amp;(TODAY()-J289)&amp;" 天",IF(J289=TODAY(),"今天要追",IF(J289-TODAY()&lt;=3,"三天內要追",""))))))</f>
        <v/>
      </c>
      <c r="N289" s="9">
        <f>IF(OR(A289="",G289=""),"",TODAY()-G289)</f>
        <v/>
      </c>
    </row>
    <row r="290">
      <c r="A290" s="5" t="n"/>
      <c r="B290" s="5" t="n"/>
      <c r="C290" s="5" t="n"/>
      <c r="D290" s="5" t="n"/>
      <c r="E290" s="5" t="n"/>
      <c r="F290" s="5" t="n"/>
      <c r="G290" s="6" t="n"/>
      <c r="H290" s="7" t="n"/>
      <c r="I290" s="7" t="n"/>
      <c r="J290" s="6" t="n"/>
      <c r="K290" s="5" t="n"/>
      <c r="L290" s="8" t="n"/>
      <c r="M290" s="9">
        <f>IF(A290="","",IF(OR(F290="成交",F290="流失"),"已結案",IF(J290="","沒排下次聯絡",IF(J290&lt;TODAY(),"逾期 "&amp;(TODAY()-J290)&amp;" 天",IF(J290=TODAY(),"今天要追",IF(J290-TODAY()&lt;=3,"三天內要追",""))))))</f>
        <v/>
      </c>
      <c r="N290" s="9">
        <f>IF(OR(A290="",G290=""),"",TODAY()-G290)</f>
        <v/>
      </c>
    </row>
    <row r="291">
      <c r="A291" s="5" t="n"/>
      <c r="B291" s="5" t="n"/>
      <c r="C291" s="5" t="n"/>
      <c r="D291" s="5" t="n"/>
      <c r="E291" s="5" t="n"/>
      <c r="F291" s="5" t="n"/>
      <c r="G291" s="6" t="n"/>
      <c r="H291" s="7" t="n"/>
      <c r="I291" s="7" t="n"/>
      <c r="J291" s="6" t="n"/>
      <c r="K291" s="5" t="n"/>
      <c r="L291" s="8" t="n"/>
      <c r="M291" s="9">
        <f>IF(A291="","",IF(OR(F291="成交",F291="流失"),"已結案",IF(J291="","沒排下次聯絡",IF(J291&lt;TODAY(),"逾期 "&amp;(TODAY()-J291)&amp;" 天",IF(J291=TODAY(),"今天要追",IF(J291-TODAY()&lt;=3,"三天內要追",""))))))</f>
        <v/>
      </c>
      <c r="N291" s="9">
        <f>IF(OR(A291="",G291=""),"",TODAY()-G291)</f>
        <v/>
      </c>
    </row>
    <row r="292">
      <c r="A292" s="5" t="n"/>
      <c r="B292" s="5" t="n"/>
      <c r="C292" s="5" t="n"/>
      <c r="D292" s="5" t="n"/>
      <c r="E292" s="5" t="n"/>
      <c r="F292" s="5" t="n"/>
      <c r="G292" s="6" t="n"/>
      <c r="H292" s="7" t="n"/>
      <c r="I292" s="7" t="n"/>
      <c r="J292" s="6" t="n"/>
      <c r="K292" s="5" t="n"/>
      <c r="L292" s="8" t="n"/>
      <c r="M292" s="9">
        <f>IF(A292="","",IF(OR(F292="成交",F292="流失"),"已結案",IF(J292="","沒排下次聯絡",IF(J292&lt;TODAY(),"逾期 "&amp;(TODAY()-J292)&amp;" 天",IF(J292=TODAY(),"今天要追",IF(J292-TODAY()&lt;=3,"三天內要追",""))))))</f>
        <v/>
      </c>
      <c r="N292" s="9">
        <f>IF(OR(A292="",G292=""),"",TODAY()-G292)</f>
        <v/>
      </c>
    </row>
    <row r="293">
      <c r="A293" s="5" t="n"/>
      <c r="B293" s="5" t="n"/>
      <c r="C293" s="5" t="n"/>
      <c r="D293" s="5" t="n"/>
      <c r="E293" s="5" t="n"/>
      <c r="F293" s="5" t="n"/>
      <c r="G293" s="6" t="n"/>
      <c r="H293" s="7" t="n"/>
      <c r="I293" s="7" t="n"/>
      <c r="J293" s="6" t="n"/>
      <c r="K293" s="5" t="n"/>
      <c r="L293" s="8" t="n"/>
      <c r="M293" s="9">
        <f>IF(A293="","",IF(OR(F293="成交",F293="流失"),"已結案",IF(J293="","沒排下次聯絡",IF(J293&lt;TODAY(),"逾期 "&amp;(TODAY()-J293)&amp;" 天",IF(J293=TODAY(),"今天要追",IF(J293-TODAY()&lt;=3,"三天內要追",""))))))</f>
        <v/>
      </c>
      <c r="N293" s="9">
        <f>IF(OR(A293="",G293=""),"",TODAY()-G293)</f>
        <v/>
      </c>
    </row>
    <row r="294">
      <c r="A294" s="5" t="n"/>
      <c r="B294" s="5" t="n"/>
      <c r="C294" s="5" t="n"/>
      <c r="D294" s="5" t="n"/>
      <c r="E294" s="5" t="n"/>
      <c r="F294" s="5" t="n"/>
      <c r="G294" s="6" t="n"/>
      <c r="H294" s="7" t="n"/>
      <c r="I294" s="7" t="n"/>
      <c r="J294" s="6" t="n"/>
      <c r="K294" s="5" t="n"/>
      <c r="L294" s="8" t="n"/>
      <c r="M294" s="9">
        <f>IF(A294="","",IF(OR(F294="成交",F294="流失"),"已結案",IF(J294="","沒排下次聯絡",IF(J294&lt;TODAY(),"逾期 "&amp;(TODAY()-J294)&amp;" 天",IF(J294=TODAY(),"今天要追",IF(J294-TODAY()&lt;=3,"三天內要追",""))))))</f>
        <v/>
      </c>
      <c r="N294" s="9">
        <f>IF(OR(A294="",G294=""),"",TODAY()-G294)</f>
        <v/>
      </c>
    </row>
    <row r="295">
      <c r="A295" s="5" t="n"/>
      <c r="B295" s="5" t="n"/>
      <c r="C295" s="5" t="n"/>
      <c r="D295" s="5" t="n"/>
      <c r="E295" s="5" t="n"/>
      <c r="F295" s="5" t="n"/>
      <c r="G295" s="6" t="n"/>
      <c r="H295" s="7" t="n"/>
      <c r="I295" s="7" t="n"/>
      <c r="J295" s="6" t="n"/>
      <c r="K295" s="5" t="n"/>
      <c r="L295" s="8" t="n"/>
      <c r="M295" s="9">
        <f>IF(A295="","",IF(OR(F295="成交",F295="流失"),"已結案",IF(J295="","沒排下次聯絡",IF(J295&lt;TODAY(),"逾期 "&amp;(TODAY()-J295)&amp;" 天",IF(J295=TODAY(),"今天要追",IF(J295-TODAY()&lt;=3,"三天內要追",""))))))</f>
        <v/>
      </c>
      <c r="N295" s="9">
        <f>IF(OR(A295="",G295=""),"",TODAY()-G295)</f>
        <v/>
      </c>
    </row>
    <row r="296">
      <c r="A296" s="5" t="n"/>
      <c r="B296" s="5" t="n"/>
      <c r="C296" s="5" t="n"/>
      <c r="D296" s="5" t="n"/>
      <c r="E296" s="5" t="n"/>
      <c r="F296" s="5" t="n"/>
      <c r="G296" s="6" t="n"/>
      <c r="H296" s="7" t="n"/>
      <c r="I296" s="7" t="n"/>
      <c r="J296" s="6" t="n"/>
      <c r="K296" s="5" t="n"/>
      <c r="L296" s="8" t="n"/>
      <c r="M296" s="9">
        <f>IF(A296="","",IF(OR(F296="成交",F296="流失"),"已結案",IF(J296="","沒排下次聯絡",IF(J296&lt;TODAY(),"逾期 "&amp;(TODAY()-J296)&amp;" 天",IF(J296=TODAY(),"今天要追",IF(J296-TODAY()&lt;=3,"三天內要追",""))))))</f>
        <v/>
      </c>
      <c r="N296" s="9">
        <f>IF(OR(A296="",G296=""),"",TODAY()-G296)</f>
        <v/>
      </c>
    </row>
    <row r="297">
      <c r="A297" s="5" t="n"/>
      <c r="B297" s="5" t="n"/>
      <c r="C297" s="5" t="n"/>
      <c r="D297" s="5" t="n"/>
      <c r="E297" s="5" t="n"/>
      <c r="F297" s="5" t="n"/>
      <c r="G297" s="6" t="n"/>
      <c r="H297" s="7" t="n"/>
      <c r="I297" s="7" t="n"/>
      <c r="J297" s="6" t="n"/>
      <c r="K297" s="5" t="n"/>
      <c r="L297" s="8" t="n"/>
      <c r="M297" s="9">
        <f>IF(A297="","",IF(OR(F297="成交",F297="流失"),"已結案",IF(J297="","沒排下次聯絡",IF(J297&lt;TODAY(),"逾期 "&amp;(TODAY()-J297)&amp;" 天",IF(J297=TODAY(),"今天要追",IF(J297-TODAY()&lt;=3,"三天內要追",""))))))</f>
        <v/>
      </c>
      <c r="N297" s="9">
        <f>IF(OR(A297="",G297=""),"",TODAY()-G297)</f>
        <v/>
      </c>
    </row>
    <row r="298">
      <c r="A298" s="5" t="n"/>
      <c r="B298" s="5" t="n"/>
      <c r="C298" s="5" t="n"/>
      <c r="D298" s="5" t="n"/>
      <c r="E298" s="5" t="n"/>
      <c r="F298" s="5" t="n"/>
      <c r="G298" s="6" t="n"/>
      <c r="H298" s="7" t="n"/>
      <c r="I298" s="7" t="n"/>
      <c r="J298" s="6" t="n"/>
      <c r="K298" s="5" t="n"/>
      <c r="L298" s="8" t="n"/>
      <c r="M298" s="9">
        <f>IF(A298="","",IF(OR(F298="成交",F298="流失"),"已結案",IF(J298="","沒排下次聯絡",IF(J298&lt;TODAY(),"逾期 "&amp;(TODAY()-J298)&amp;" 天",IF(J298=TODAY(),"今天要追",IF(J298-TODAY()&lt;=3,"三天內要追",""))))))</f>
        <v/>
      </c>
      <c r="N298" s="9">
        <f>IF(OR(A298="",G298=""),"",TODAY()-G298)</f>
        <v/>
      </c>
    </row>
    <row r="299">
      <c r="A299" s="5" t="n"/>
      <c r="B299" s="5" t="n"/>
      <c r="C299" s="5" t="n"/>
      <c r="D299" s="5" t="n"/>
      <c r="E299" s="5" t="n"/>
      <c r="F299" s="5" t="n"/>
      <c r="G299" s="6" t="n"/>
      <c r="H299" s="7" t="n"/>
      <c r="I299" s="7" t="n"/>
      <c r="J299" s="6" t="n"/>
      <c r="K299" s="5" t="n"/>
      <c r="L299" s="8" t="n"/>
      <c r="M299" s="9">
        <f>IF(A299="","",IF(OR(F299="成交",F299="流失"),"已結案",IF(J299="","沒排下次聯絡",IF(J299&lt;TODAY(),"逾期 "&amp;(TODAY()-J299)&amp;" 天",IF(J299=TODAY(),"今天要追",IF(J299-TODAY()&lt;=3,"三天內要追",""))))))</f>
        <v/>
      </c>
      <c r="N299" s="9">
        <f>IF(OR(A299="",G299=""),"",TODAY()-G299)</f>
        <v/>
      </c>
    </row>
    <row r="300">
      <c r="A300" s="5" t="n"/>
      <c r="B300" s="5" t="n"/>
      <c r="C300" s="5" t="n"/>
      <c r="D300" s="5" t="n"/>
      <c r="E300" s="5" t="n"/>
      <c r="F300" s="5" t="n"/>
      <c r="G300" s="6" t="n"/>
      <c r="H300" s="7" t="n"/>
      <c r="I300" s="7" t="n"/>
      <c r="J300" s="6" t="n"/>
      <c r="K300" s="5" t="n"/>
      <c r="L300" s="8" t="n"/>
      <c r="M300" s="9">
        <f>IF(A300="","",IF(OR(F300="成交",F300="流失"),"已結案",IF(J300="","沒排下次聯絡",IF(J300&lt;TODAY(),"逾期 "&amp;(TODAY()-J300)&amp;" 天",IF(J300=TODAY(),"今天要追",IF(J300-TODAY()&lt;=3,"三天內要追",""))))))</f>
        <v/>
      </c>
      <c r="N300" s="9">
        <f>IF(OR(A300="",G300=""),"",TODAY()-G300)</f>
        <v/>
      </c>
    </row>
    <row r="301">
      <c r="A301" s="5" t="n"/>
      <c r="B301" s="5" t="n"/>
      <c r="C301" s="5" t="n"/>
      <c r="D301" s="5" t="n"/>
      <c r="E301" s="5" t="n"/>
      <c r="F301" s="5" t="n"/>
      <c r="G301" s="6" t="n"/>
      <c r="H301" s="7" t="n"/>
      <c r="I301" s="7" t="n"/>
      <c r="J301" s="6" t="n"/>
      <c r="K301" s="5" t="n"/>
      <c r="L301" s="8" t="n"/>
      <c r="M301" s="9">
        <f>IF(A301="","",IF(OR(F301="成交",F301="流失"),"已結案",IF(J301="","沒排下次聯絡",IF(J301&lt;TODAY(),"逾期 "&amp;(TODAY()-J301)&amp;" 天",IF(J301=TODAY(),"今天要追",IF(J301-TODAY()&lt;=3,"三天內要追",""))))))</f>
        <v/>
      </c>
      <c r="N301" s="9">
        <f>IF(OR(A301="",G301=""),"",TODAY()-G301)</f>
        <v/>
      </c>
    </row>
  </sheetData>
  <autoFilter ref="A1:N301"/>
  <conditionalFormatting sqref="M2:M301">
    <cfRule type="expression" priority="1" dxfId="0">
      <formula>LEFT(M2,2)="逾期"</formula>
    </cfRule>
    <cfRule type="expression" priority="2" dxfId="0">
      <formula>M2="沒排下次聯絡"</formula>
    </cfRule>
    <cfRule type="expression" priority="3" dxfId="1">
      <formula>M2="今天要追"</formula>
    </cfRule>
  </conditionalFormatting>
  <dataValidations count="3">
    <dataValidation sqref="F2:F301" showDropDown="0" showInputMessage="0" showErrorMessage="0" allowBlank="1" type="list">
      <formula1>"新進詢問,需求確認,已約見面,已報價,追蹤中,成交,流失"</formula1>
    </dataValidation>
    <dataValidation sqref="K2:K301" showDropDown="0" showInputMessage="0" showErrorMessage="0" allowBlank="1" type="list">
      <formula1>"未報價,已報價,客戶接受,客戶拒絕"</formula1>
    </dataValidation>
    <dataValidation sqref="C2:C301" showDropDown="0" showInputMessage="0" showErrorMessage="0" allowBlank="1" type="list">
      <formula1>"LINE 官方帳號,電話,Email,見面,其他"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30" customWidth="1" min="3" max="3"/>
    <col width="22" customWidth="1" min="4" max="4"/>
  </cols>
  <sheetData>
    <row r="1" ht="34" customHeight="1">
      <c r="A1" s="4" t="inlineStr">
        <is>
          <t>銷售階段</t>
        </is>
      </c>
      <c r="B1" s="4" t="inlineStr">
        <is>
          <t>什麼時候進到這一段（範例）</t>
        </is>
      </c>
      <c r="C1" s="4" t="inlineStr">
        <is>
          <t>這一段一定要填的欄位</t>
        </is>
      </c>
      <c r="D1" s="4" t="inlineStr">
        <is>
          <t>下次聯絡建議間隔（範例）</t>
        </is>
      </c>
    </row>
    <row r="2">
      <c r="A2" s="7" t="inlineStr">
        <is>
          <t>新進詢問</t>
        </is>
      </c>
      <c r="B2" s="7" t="inlineStr">
        <is>
          <t>客人第一次傳訊息、填表單或留名片</t>
        </is>
      </c>
      <c r="C2" s="7" t="inlineStr">
        <is>
          <t>客戶來源、負責業務</t>
        </is>
      </c>
      <c r="D2" s="7" t="inlineStr">
        <is>
          <t>當天回覆，1 天內排下次聯絡</t>
        </is>
      </c>
    </row>
    <row r="3">
      <c r="A3" s="7" t="inlineStr">
        <is>
          <t>需求確認</t>
        </is>
      </c>
      <c r="B3" s="7" t="inlineStr">
        <is>
          <t>已經問清楚要買什麼、大概數量或範圍</t>
        </is>
      </c>
      <c r="C3" s="7" t="inlineStr">
        <is>
          <t>上次聊了什麼（需求寫進去）</t>
        </is>
      </c>
      <c r="D3" s="7" t="inlineStr">
        <is>
          <t>3 到 5 天</t>
        </is>
      </c>
    </row>
    <row r="4">
      <c r="A4" s="7" t="inlineStr">
        <is>
          <t>已約見面</t>
        </is>
      </c>
      <c r="B4" s="7" t="inlineStr">
        <is>
          <t>約好拜訪、線上會議或到店</t>
        </is>
      </c>
      <c r="C4" s="7" t="inlineStr">
        <is>
          <t>下次聯絡日＝見面日期</t>
        </is>
      </c>
      <c r="D4" s="7" t="inlineStr">
        <is>
          <t>見面前一天確認</t>
        </is>
      </c>
    </row>
    <row r="5">
      <c r="A5" s="7" t="inlineStr">
        <is>
          <t>已報價</t>
        </is>
      </c>
      <c r="B5" s="7" t="inlineStr">
        <is>
          <t>報價單已經寄出</t>
        </is>
      </c>
      <c r="C5" s="7" t="inlineStr">
        <is>
          <t>報價狀態、報價金額</t>
        </is>
      </c>
      <c r="D5" s="7" t="inlineStr">
        <is>
          <t>報價後 2 到 3 天</t>
        </is>
      </c>
    </row>
    <row r="6">
      <c r="A6" s="7" t="inlineStr">
        <is>
          <t>追蹤中</t>
        </is>
      </c>
      <c r="B6" s="7" t="inlineStr">
        <is>
          <t>客人在比較、等內部核准或議價</t>
        </is>
      </c>
      <c r="C6" s="7" t="inlineStr">
        <is>
          <t>下一步要做什麼</t>
        </is>
      </c>
      <c r="D6" s="7" t="inlineStr">
        <is>
          <t>每週 1 次</t>
        </is>
      </c>
    </row>
    <row r="7">
      <c r="A7" s="7" t="inlineStr">
        <is>
          <t>成交</t>
        </is>
      </c>
      <c r="B7" s="7" t="inlineStr">
        <is>
          <t>簽約或下單</t>
        </is>
      </c>
      <c r="C7" s="7" t="inlineStr">
        <is>
          <t>報價狀態改成客戶接受</t>
        </is>
      </c>
      <c r="D7" s="7" t="inlineStr">
        <is>
          <t>交給服務或專案窗口</t>
        </is>
      </c>
    </row>
    <row r="8">
      <c r="A8" s="7" t="inlineStr">
        <is>
          <t>流失</t>
        </is>
      </c>
      <c r="B8" s="7" t="inlineStr">
        <is>
          <t>明確說不買，或連續三次聯絡沒有回應</t>
        </is>
      </c>
      <c r="C8" s="7" t="inlineStr">
        <is>
          <t>上次聊了什麼（寫流失原因）</t>
        </is>
      </c>
      <c r="D8" s="7" t="inlineStr">
        <is>
          <t>不排，半年後可再問一次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0" customWidth="1" min="1" max="1"/>
    <col width="46" customWidth="1" min="2" max="2"/>
    <col width="12" customWidth="1" min="3" max="3"/>
    <col width="12" customWidth="1" min="4" max="4"/>
    <col width="12" customWidth="1" min="5" max="5"/>
  </cols>
  <sheetData>
    <row r="1" ht="34" customHeight="1">
      <c r="A1" s="4" t="inlineStr">
        <is>
          <t>檢查項目</t>
        </is>
      </c>
      <c r="B1" s="4" t="inlineStr">
        <is>
          <t>為什麼要做</t>
        </is>
      </c>
      <c r="C1" s="4" t="inlineStr">
        <is>
          <t>原業務確認</t>
        </is>
      </c>
      <c r="D1" s="4" t="inlineStr">
        <is>
          <t>接手業務確認</t>
        </is>
      </c>
      <c r="E1" s="4" t="inlineStr">
        <is>
          <t>主管確認</t>
        </is>
      </c>
    </row>
    <row r="2">
      <c r="A2" s="7" t="inlineStr">
        <is>
          <t>客戶追蹤表裡，這位業務的每一列都有填「上次聊了什麼」與「下次聯絡日」</t>
        </is>
      </c>
      <c r="B2" s="7" t="inlineStr">
        <is>
          <t>接手的人第一天就知道每位客人卡在哪、哪天該聯絡</t>
        </is>
      </c>
      <c r="C2" s="7" t="inlineStr"/>
      <c r="D2" s="7" t="inlineStr"/>
      <c r="E2" s="7" t="inlineStr"/>
    </row>
    <row r="3">
      <c r="A3" s="7" t="inlineStr">
        <is>
          <t>還沒成交的報價，逐張寫下報價金額、有效期限、客人最後的反應</t>
        </is>
      </c>
      <c r="B3" s="7" t="inlineStr">
        <is>
          <t>報價最容易在交接時斷掉，客人以為價格還有效</t>
        </is>
      </c>
      <c r="C3" s="7" t="inlineStr"/>
      <c r="D3" s="7" t="inlineStr"/>
      <c r="E3" s="7" t="inlineStr"/>
    </row>
    <row r="4">
      <c r="A4" s="7" t="inlineStr">
        <is>
          <t>和客戶的對話都在公司的 LINE 官方帳號裡，沒有只存在個人 LINE 的承諾</t>
        </is>
      </c>
      <c r="B4" s="7" t="inlineStr">
        <is>
          <t>個人手機裡的對話，人走了就看不到</t>
        </is>
      </c>
      <c r="C4" s="7" t="inlineStr"/>
      <c r="D4" s="7" t="inlineStr"/>
      <c r="E4" s="7" t="inlineStr"/>
    </row>
    <row r="5">
      <c r="A5" s="7" t="inlineStr">
        <is>
          <t>客戶的特殊條件（付款天數、折扣、指定送貨時間）寫進備註</t>
        </is>
      </c>
      <c r="B5" s="7" t="inlineStr">
        <is>
          <t>這些通常只在業務腦袋裡</t>
        </is>
      </c>
      <c r="C5" s="7" t="inlineStr"/>
      <c r="D5" s="7" t="inlineStr"/>
      <c r="E5" s="7" t="inlineStr"/>
    </row>
    <row r="6">
      <c r="A6" s="7" t="inlineStr">
        <is>
          <t>原業務與接手業務一起，對重點客戶發一則交接訊息</t>
        </is>
      </c>
      <c r="B6" s="7" t="inlineStr">
        <is>
          <t>客人知道換人，不會覺得被冷落</t>
        </is>
      </c>
      <c r="C6" s="7" t="inlineStr"/>
      <c r="D6" s="7" t="inlineStr"/>
      <c r="E6" s="7" t="inlineStr"/>
    </row>
    <row r="7">
      <c r="A7" s="7" t="inlineStr">
        <is>
          <t>負責業務欄位改成接手的人，並記下交接日期</t>
        </is>
      </c>
      <c r="B7" s="7" t="inlineStr">
        <is>
          <t>之後查得到這位客人經手過誰</t>
        </is>
      </c>
      <c r="C7" s="7" t="inlineStr"/>
      <c r="D7" s="7" t="inlineStr"/>
      <c r="E7" s="7" t="inlineStr"/>
    </row>
    <row r="8">
      <c r="A8" s="7" t="inlineStr">
        <is>
          <t>移除原業務的系統與群組權限</t>
        </is>
      </c>
      <c r="B8" s="7" t="inlineStr">
        <is>
          <t>客戶資料留在公司</t>
        </is>
      </c>
      <c r="C8" s="7" t="inlineStr"/>
      <c r="D8" s="7" t="inlineStr"/>
      <c r="E8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2026-11-02T17:27:29Z</dcterms:created>
  <dcterms:modified xmlns:dcterms="http://purl.org/dc/terms/" xmlns:xsi="http://www.w3.org/2001/XMLSchema-instance" xsi:type="dcterms:W3CDTF">2026-11-02T17:27:29Z</dcterms:modified>
</cp:coreProperties>
</file>