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攝影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3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攝影服務報價單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服務項目</t>
        </is>
      </c>
      <c r="C11" s="3" t="inlineStr">
        <is>
          <t>內容說明</t>
        </is>
      </c>
      <c r="D11" s="3" t="inlineStr">
        <is>
          <t>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拍攝費用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攝影師（半天）</t>
        </is>
      </c>
      <c r="C13" s="5" t="inlineStr">
        <is>
          <t>4小時，含交通</t>
        </is>
      </c>
      <c r="D13" s="6" t="n">
        <v>1</v>
      </c>
      <c r="E13" s="6" t="n">
        <v>12000</v>
      </c>
      <c r="F13" s="6" t="n">
        <v>12000</v>
      </c>
      <c r="G13" s="5" t="inlineStr"/>
    </row>
    <row r="14">
      <c r="A14" s="5" t="inlineStr"/>
      <c r="B14" s="5" t="inlineStr">
        <is>
          <t xml:space="preserve">  助理</t>
        </is>
      </c>
      <c r="C14" s="5" t="inlineStr">
        <is>
          <t>燈光/道具協助</t>
        </is>
      </c>
      <c r="D14" s="6" t="n">
        <v>1</v>
      </c>
      <c r="E14" s="6" t="n">
        <v>3000</v>
      </c>
      <c r="F14" s="6" t="n">
        <v>3000</v>
      </c>
      <c r="G14" s="5" t="inlineStr">
        <is>
          <t>選配</t>
        </is>
      </c>
    </row>
    <row r="15">
      <c r="A15" s="4" t="n">
        <v>2</v>
      </c>
      <c r="B15" s="4" t="inlineStr">
        <is>
          <t>後製費用</t>
        </is>
      </c>
      <c r="C15" s="4" t="inlineStr"/>
      <c r="D15" s="4" t="inlineStr"/>
      <c r="E15" s="4" t="inlineStr"/>
      <c r="F15" s="4" t="inlineStr"/>
      <c r="G15" s="4" t="inlineStr"/>
    </row>
    <row r="16">
      <c r="A16" s="5" t="inlineStr"/>
      <c r="B16" s="5" t="inlineStr">
        <is>
          <t xml:space="preserve">  基礎調色</t>
        </is>
      </c>
      <c r="C16" s="5" t="inlineStr">
        <is>
          <t>全部照片統一色調</t>
        </is>
      </c>
      <c r="D16" s="6" t="n">
        <v>200</v>
      </c>
      <c r="E16" s="6" t="n">
        <v>0</v>
      </c>
      <c r="F16" s="6" t="n">
        <v>0</v>
      </c>
      <c r="G16" s="5" t="inlineStr">
        <is>
          <t>含在拍攝費</t>
        </is>
      </c>
    </row>
    <row r="17">
      <c r="A17" s="5" t="inlineStr"/>
      <c r="B17" s="5" t="inlineStr">
        <is>
          <t xml:space="preserve">  精修</t>
        </is>
      </c>
      <c r="C17" s="5" t="inlineStr">
        <is>
          <t>去背/修膚/合成</t>
        </is>
      </c>
      <c r="D17" s="6" t="n">
        <v>30</v>
      </c>
      <c r="E17" s="6" t="n">
        <v>500</v>
      </c>
      <c r="F17" s="6" t="n">
        <v>15000</v>
      </c>
      <c r="G17" s="5" t="inlineStr"/>
    </row>
    <row r="18">
      <c r="A18" s="4" t="n">
        <v>3</v>
      </c>
      <c r="B18" s="4" t="inlineStr">
        <is>
          <t>版權授權費</t>
        </is>
      </c>
      <c r="C18" s="4" t="inlineStr"/>
      <c r="D18" s="4" t="inlineStr"/>
      <c r="E18" s="4" t="inlineStr"/>
      <c r="F18" s="4" t="inlineStr"/>
      <c r="G18" s="4" t="inlineStr"/>
    </row>
    <row r="19">
      <c r="A19" s="5" t="inlineStr"/>
      <c r="B19" s="5" t="inlineStr">
        <is>
          <t xml:space="preserve">  網路用途授權</t>
        </is>
      </c>
      <c r="C19" s="5" t="inlineStr">
        <is>
          <t>官網+社群，1年</t>
        </is>
      </c>
      <c r="D19" s="6" t="n">
        <v>30</v>
      </c>
      <c r="E19" s="6" t="n">
        <v>300</v>
      </c>
      <c r="F19" s="6" t="n">
        <v>9000</v>
      </c>
      <c r="G19" s="5" t="inlineStr"/>
    </row>
    <row r="20">
      <c r="A20" s="5" t="inlineStr"/>
      <c r="B20" s="5" t="inlineStr">
        <is>
          <t xml:space="preserve">  商業印刷授權</t>
        </is>
      </c>
      <c r="C20" s="5" t="inlineStr">
        <is>
          <t>DM/型錄/看板</t>
        </is>
      </c>
      <c r="D20" s="6" t="n">
        <v>10</v>
      </c>
      <c r="E20" s="6" t="n">
        <v>1500</v>
      </c>
      <c r="F20" s="6" t="n">
        <v>15000</v>
      </c>
      <c r="G20" s="5" t="inlineStr">
        <is>
          <t>選配</t>
        </is>
      </c>
    </row>
    <row r="21">
      <c r="A21" s="5" t="inlineStr"/>
      <c r="B21" s="5" t="inlineStr">
        <is>
          <t xml:space="preserve">  原始檔案</t>
        </is>
      </c>
      <c r="C21" s="5" t="inlineStr">
        <is>
          <t>RAW 檔案提供</t>
        </is>
      </c>
      <c r="D21" s="6" t="n">
        <v>200</v>
      </c>
      <c r="E21" s="6" t="n">
        <v>50</v>
      </c>
      <c r="F21" s="6" t="n">
        <v>10000</v>
      </c>
      <c r="G21" s="5" t="inlineStr">
        <is>
          <t>選配</t>
        </is>
      </c>
    </row>
    <row r="22">
      <c r="A22" s="4" t="n">
        <v>4</v>
      </c>
      <c r="B22" s="4" t="inlineStr">
        <is>
          <t>其他費用</t>
        </is>
      </c>
      <c r="C22" s="4" t="inlineStr"/>
      <c r="D22" s="4" t="inlineStr"/>
      <c r="E22" s="4" t="inlineStr"/>
      <c r="F22" s="4" t="inlineStr"/>
      <c r="G22" s="4" t="inlineStr"/>
    </row>
    <row r="23">
      <c r="A23" s="5" t="inlineStr"/>
      <c r="B23" s="5" t="inlineStr">
        <is>
          <t xml:space="preserve">  場地租借</t>
        </is>
      </c>
      <c r="C23" s="5" t="inlineStr">
        <is>
          <t>攝影棚 4 小時</t>
        </is>
      </c>
      <c r="D23" s="6" t="n">
        <v>1</v>
      </c>
      <c r="E23" s="6" t="n">
        <v>4000</v>
      </c>
      <c r="F23" s="6" t="n">
        <v>4000</v>
      </c>
      <c r="G23" s="5" t="inlineStr">
        <is>
          <t>選配</t>
        </is>
      </c>
    </row>
    <row r="24">
      <c r="A24" s="5" t="inlineStr"/>
      <c r="B24" s="5" t="inlineStr">
        <is>
          <t xml:space="preserve">  妝髮造型</t>
        </is>
      </c>
      <c r="C24" s="5" t="inlineStr">
        <is>
          <t>妝髮師一位</t>
        </is>
      </c>
      <c r="D24" s="6" t="n">
        <v>1</v>
      </c>
      <c r="E24" s="6" t="n">
        <v>5000</v>
      </c>
      <c r="F24" s="6" t="n">
        <v>5000</v>
      </c>
      <c r="G24" s="5" t="inlineStr">
        <is>
          <t>選配</t>
        </is>
      </c>
    </row>
    <row r="26">
      <c r="A26" s="7" t="inlineStr">
        <is>
          <t>小計（未稅）</t>
        </is>
      </c>
      <c r="F26" s="8">
        <f>SUM(F12:F24)</f>
        <v/>
      </c>
    </row>
    <row r="27">
      <c r="A27" s="7" t="inlineStr">
        <is>
          <t>營業稅 5%</t>
        </is>
      </c>
      <c r="F27" s="8">
        <f>F26*0.05</f>
        <v/>
      </c>
    </row>
    <row r="28">
      <c r="A28" s="9" t="inlineStr">
        <is>
          <t>合計（含稅）</t>
        </is>
      </c>
      <c r="F28" s="10">
        <f>F26+F27</f>
        <v/>
      </c>
    </row>
    <row r="30">
      <c r="A30" s="11" t="inlineStr">
        <is>
          <t>備註與條款</t>
        </is>
      </c>
    </row>
    <row r="31">
      <c r="A31" s="12" t="inlineStr">
        <is>
          <t>1. 拍攝日期確認後，如需改期請於 7 天前通知（免費改期一次）</t>
        </is>
      </c>
    </row>
    <row r="32">
      <c r="A32" s="12" t="inlineStr">
        <is>
          <t>2. 當天取消或未通知改期，收取全額拍攝費</t>
        </is>
      </c>
    </row>
    <row r="33">
      <c r="A33" s="12" t="inlineStr">
        <is>
          <t>3. 精修照片於拍攝後 14 個工作天內交件</t>
        </is>
      </c>
    </row>
    <row r="34">
      <c r="A34" s="12" t="inlineStr">
        <is>
          <t>4. 版權授權範圍以本報價單載明為準，超出範圍之使用需另行授權</t>
        </is>
      </c>
    </row>
    <row r="35">
      <c r="A35" s="12" t="inlineStr">
        <is>
          <t>5. 未購買原始檔方案者，原始檔保留 90 天後刪除</t>
        </is>
      </c>
    </row>
    <row r="36">
      <c r="A36" s="12" t="inlineStr">
        <is>
          <t>6. 付款方式：簽約訂金 50% → 交件後付尾款 50%</t>
        </is>
      </c>
    </row>
    <row r="39">
      <c r="A39" s="2" t="inlineStr">
        <is>
          <t>報價方簽章：________________</t>
        </is>
      </c>
      <c r="E39" s="2" t="inlineStr">
        <is>
          <t>客戶簽章：________________</t>
        </is>
      </c>
    </row>
    <row r="41">
      <c r="A41" s="12" t="inlineStr">
        <is>
          <t>日期：____/____/____</t>
        </is>
      </c>
      <c r="E41" s="12" t="inlineStr">
        <is>
          <t>日期：____/____/____</t>
        </is>
      </c>
    </row>
    <row r="43">
      <c r="A43" s="13" t="inlineStr">
        <is>
          <t>本報價單由秒發報價系統產出 ｜ quote.foreverwebs.com</t>
        </is>
      </c>
    </row>
  </sheetData>
  <mergeCells count="22">
    <mergeCell ref="A32:G32"/>
    <mergeCell ref="F4:G4"/>
    <mergeCell ref="B7:C7"/>
    <mergeCell ref="B3:C3"/>
    <mergeCell ref="A35:G35"/>
    <mergeCell ref="F6:G6"/>
    <mergeCell ref="A43:G43"/>
    <mergeCell ref="A28:D28"/>
    <mergeCell ref="F7:G7"/>
    <mergeCell ref="F3:G3"/>
    <mergeCell ref="A31:G31"/>
    <mergeCell ref="E3"/>
    <mergeCell ref="F5:G5"/>
    <mergeCell ref="A34:G34"/>
    <mergeCell ref="A36:G36"/>
    <mergeCell ref="A1:G1"/>
    <mergeCell ref="B6:C6"/>
    <mergeCell ref="A27:D27"/>
    <mergeCell ref="B5:C5"/>
    <mergeCell ref="A26:D26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