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印刷設計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6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印刷設計報價單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項目名稱</t>
        </is>
      </c>
      <c r="C11" s="3" t="inlineStr">
        <is>
          <t>規格說明</t>
        </is>
      </c>
      <c r="D11" s="3" t="inlineStr">
        <is>
          <t>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設計費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主視覺設計</t>
        </is>
      </c>
      <c r="C13" s="5" t="inlineStr">
        <is>
          <t>含 3 款提案</t>
        </is>
      </c>
      <c r="D13" s="6" t="n">
        <v>1</v>
      </c>
      <c r="E13" s="6" t="n">
        <v>25000</v>
      </c>
      <c r="F13" s="6" t="n">
        <v>25000</v>
      </c>
      <c r="G13" s="5" t="inlineStr"/>
    </row>
    <row r="14">
      <c r="A14" s="5" t="inlineStr"/>
      <c r="B14" s="5" t="inlineStr">
        <is>
          <t xml:space="preserve">  DM 排版設計</t>
        </is>
      </c>
      <c r="C14" s="5" t="inlineStr">
        <is>
          <t>A4 雙面</t>
        </is>
      </c>
      <c r="D14" s="6" t="n">
        <v>1</v>
      </c>
      <c r="E14" s="6" t="n">
        <v>8000</v>
      </c>
      <c r="F14" s="6" t="n">
        <v>8000</v>
      </c>
      <c r="G14" s="5" t="inlineStr"/>
    </row>
    <row r="15">
      <c r="A15" s="5" t="inlineStr"/>
      <c r="B15" s="5" t="inlineStr">
        <is>
          <t xml:space="preserve">  修改費</t>
        </is>
      </c>
      <c r="C15" s="5" t="inlineStr">
        <is>
          <t>第 3 次起</t>
        </is>
      </c>
      <c r="D15" s="6" t="n">
        <v>0</v>
      </c>
      <c r="E15" s="6" t="n">
        <v>2000</v>
      </c>
      <c r="F15" s="6" t="n">
        <v>0</v>
      </c>
      <c r="G15" s="5" t="inlineStr">
        <is>
          <t>依實際次數</t>
        </is>
      </c>
    </row>
    <row r="16">
      <c r="A16" s="4" t="n">
        <v>2</v>
      </c>
      <c r="B16" s="4" t="inlineStr">
        <is>
          <t>印刷費</t>
        </is>
      </c>
      <c r="C16" s="4" t="inlineStr"/>
      <c r="D16" s="4" t="inlineStr"/>
      <c r="E16" s="4" t="inlineStr"/>
      <c r="F16" s="4" t="inlineStr"/>
      <c r="G16" s="4" t="inlineStr"/>
    </row>
    <row r="17">
      <c r="A17" s="5" t="inlineStr"/>
      <c r="B17" s="5" t="inlineStr">
        <is>
          <t xml:space="preserve">  DM 印刷</t>
        </is>
      </c>
      <c r="C17" s="5" t="inlineStr">
        <is>
          <t>A4/銅版紙 200g/雙面彩色</t>
        </is>
      </c>
      <c r="D17" s="6" t="n">
        <v>1000</v>
      </c>
      <c r="E17" s="6" t="n">
        <v>5</v>
      </c>
      <c r="F17" s="6" t="n">
        <v>5000</v>
      </c>
      <c r="G17" s="5" t="inlineStr"/>
    </row>
    <row r="18">
      <c r="A18" s="5" t="inlineStr"/>
      <c r="B18" s="5" t="inlineStr">
        <is>
          <t xml:space="preserve">  名片印刷</t>
        </is>
      </c>
      <c r="C18" s="5" t="inlineStr">
        <is>
          <t>90x54mm/象牙卡 280g</t>
        </is>
      </c>
      <c r="D18" s="6" t="n">
        <v>500</v>
      </c>
      <c r="E18" s="6" t="n">
        <v>3</v>
      </c>
      <c r="F18" s="6" t="n">
        <v>1500</v>
      </c>
      <c r="G18" s="5" t="inlineStr"/>
    </row>
    <row r="19">
      <c r="A19" s="5" t="inlineStr"/>
      <c r="B19" s="5" t="inlineStr">
        <is>
          <t xml:space="preserve">  海報印刷</t>
        </is>
      </c>
      <c r="C19" s="5" t="inlineStr">
        <is>
          <t>A1/銅版紙 150g/單面</t>
        </is>
      </c>
      <c r="D19" s="6" t="n">
        <v>50</v>
      </c>
      <c r="E19" s="6" t="n">
        <v>80</v>
      </c>
      <c r="F19" s="6" t="n">
        <v>4000</v>
      </c>
      <c r="G19" s="5" t="inlineStr"/>
    </row>
    <row r="20">
      <c r="A20" s="4" t="n">
        <v>3</v>
      </c>
      <c r="B20" s="4" t="inlineStr">
        <is>
          <t>加工費</t>
        </is>
      </c>
      <c r="C20" s="4" t="inlineStr"/>
      <c r="D20" s="4" t="inlineStr"/>
      <c r="E20" s="4" t="inlineStr"/>
      <c r="F20" s="4" t="inlineStr"/>
      <c r="G20" s="4" t="inlineStr"/>
    </row>
    <row r="21">
      <c r="A21" s="5" t="inlineStr"/>
      <c r="B21" s="5" t="inlineStr">
        <is>
          <t xml:space="preserve">  DM 上亮膜</t>
        </is>
      </c>
      <c r="C21" s="5" t="inlineStr">
        <is>
          <t>單面</t>
        </is>
      </c>
      <c r="D21" s="6" t="n">
        <v>1000</v>
      </c>
      <c r="E21" s="6" t="n">
        <v>1.5</v>
      </c>
      <c r="F21" s="6" t="n">
        <v>1500</v>
      </c>
      <c r="G21" s="5" t="inlineStr">
        <is>
          <t>選配</t>
        </is>
      </c>
    </row>
    <row r="22">
      <c r="A22" s="5" t="inlineStr"/>
      <c r="B22" s="5" t="inlineStr">
        <is>
          <t xml:space="preserve">  名片燙金</t>
        </is>
      </c>
      <c r="C22" s="5" t="inlineStr">
        <is>
          <t>Logo 燙金箔</t>
        </is>
      </c>
      <c r="D22" s="6" t="n">
        <v>500</v>
      </c>
      <c r="E22" s="6" t="n">
        <v>5</v>
      </c>
      <c r="F22" s="6" t="n">
        <v>2500</v>
      </c>
      <c r="G22" s="5" t="inlineStr">
        <is>
          <t>選配</t>
        </is>
      </c>
    </row>
    <row r="23">
      <c r="A23" s="5" t="inlineStr"/>
      <c r="B23" s="5" t="inlineStr">
        <is>
          <t xml:space="preserve">  海報裱板</t>
        </is>
      </c>
      <c r="C23" s="5" t="inlineStr">
        <is>
          <t>KT 板 5mm</t>
        </is>
      </c>
      <c r="D23" s="6" t="n">
        <v>10</v>
      </c>
      <c r="E23" s="6" t="n">
        <v>150</v>
      </c>
      <c r="F23" s="6" t="n">
        <v>1500</v>
      </c>
      <c r="G23" s="5" t="inlineStr">
        <is>
          <t>選配</t>
        </is>
      </c>
    </row>
    <row r="24">
      <c r="A24" s="4" t="n">
        <v>4</v>
      </c>
      <c r="B24" s="4" t="inlineStr">
        <is>
          <t>其他</t>
        </is>
      </c>
      <c r="C24" s="4" t="inlineStr"/>
      <c r="D24" s="4" t="inlineStr"/>
      <c r="E24" s="4" t="inlineStr"/>
      <c r="F24" s="4" t="inlineStr"/>
      <c r="G24" s="4" t="inlineStr"/>
    </row>
    <row r="25">
      <c r="A25" s="5" t="inlineStr"/>
      <c r="B25" s="5" t="inlineStr">
        <is>
          <t xml:space="preserve">  數位打樣</t>
        </is>
      </c>
      <c r="C25" s="5" t="inlineStr">
        <is>
          <t>A4 校色稿</t>
        </is>
      </c>
      <c r="D25" s="6" t="n">
        <v>2</v>
      </c>
      <c r="E25" s="6" t="n">
        <v>500</v>
      </c>
      <c r="F25" s="6" t="n">
        <v>1000</v>
      </c>
      <c r="G25" s="5" t="inlineStr"/>
    </row>
    <row r="26">
      <c r="A26" s="5" t="inlineStr"/>
      <c r="B26" s="5" t="inlineStr">
        <is>
          <t xml:space="preserve">  包裝運送</t>
        </is>
      </c>
      <c r="C26" s="5" t="inlineStr">
        <is>
          <t>紙箱包裝+宅配</t>
        </is>
      </c>
      <c r="D26" s="6" t="n">
        <v>1</v>
      </c>
      <c r="E26" s="6" t="n">
        <v>1500</v>
      </c>
      <c r="F26" s="6" t="n">
        <v>1500</v>
      </c>
      <c r="G26" s="5" t="inlineStr"/>
    </row>
    <row r="28">
      <c r="A28" s="7" t="inlineStr">
        <is>
          <t>小計（未稅）</t>
        </is>
      </c>
      <c r="F28" s="8">
        <f>SUM(F12:F26)</f>
        <v/>
      </c>
    </row>
    <row r="29">
      <c r="A29" s="7" t="inlineStr">
        <is>
          <t>營業稅 5%</t>
        </is>
      </c>
      <c r="F29" s="8">
        <f>F28*0.05</f>
        <v/>
      </c>
    </row>
    <row r="30">
      <c r="A30" s="9" t="inlineStr">
        <is>
          <t>合計（含稅）</t>
        </is>
      </c>
      <c r="F30" s="10">
        <f>F28+F29</f>
        <v/>
      </c>
    </row>
    <row r="32">
      <c r="A32" s="11" t="inlineStr">
        <is>
          <t>備註與條款</t>
        </is>
      </c>
    </row>
    <row r="33">
      <c r="A33" s="12" t="inlineStr">
        <is>
          <t>1. 設計稿含 2 次免費修改，第 3 次起每次 NT$2,000</t>
        </is>
      </c>
    </row>
    <row r="34">
      <c r="A34" s="12" t="inlineStr">
        <is>
          <t>2. 印刷色差容許範圍 ±10%（CMYK 印刷特性）</t>
        </is>
      </c>
    </row>
    <row r="35">
      <c r="A35" s="12" t="inlineStr">
        <is>
          <t>3. 印量誤差 ±5% 為業界標準，實際出貨量以實際印製為準</t>
        </is>
      </c>
    </row>
    <row r="36">
      <c r="A36" s="12" t="inlineStr">
        <is>
          <t>4. 紙材如需升級（如美術紙、特殊紙），差價另計</t>
        </is>
      </c>
    </row>
    <row r="37">
      <c r="A37" s="12" t="inlineStr">
        <is>
          <t>5. 付款方式：設計費簽約付 100% → 印刷費確認稿付 100%</t>
        </is>
      </c>
    </row>
    <row r="38">
      <c r="A38" s="12" t="inlineStr">
        <is>
          <t>6. 交件時間：設計稿 5-7 工作天，印刷 3-5 工作天（確認稿後起算）</t>
        </is>
      </c>
    </row>
    <row r="39">
      <c r="A39" s="12" t="inlineStr">
        <is>
          <t>7. 原始設計檔案（AI/PSD）於款項付清後提供</t>
        </is>
      </c>
    </row>
    <row r="42">
      <c r="A42" s="2" t="inlineStr">
        <is>
          <t>報價方簽章：________________</t>
        </is>
      </c>
      <c r="E42" s="2" t="inlineStr">
        <is>
          <t>客戶簽章：________________</t>
        </is>
      </c>
    </row>
    <row r="44">
      <c r="A44" s="12" t="inlineStr">
        <is>
          <t>日期：____/____/____</t>
        </is>
      </c>
      <c r="E44" s="12" t="inlineStr">
        <is>
          <t>日期：____/____/____</t>
        </is>
      </c>
    </row>
    <row r="46">
      <c r="A46" s="13" t="inlineStr">
        <is>
          <t>本報價單由秒發報價系統產出 ｜ quote.foreverwebs.com</t>
        </is>
      </c>
    </row>
  </sheetData>
  <mergeCells count="23">
    <mergeCell ref="F4:G4"/>
    <mergeCell ref="B7:C7"/>
    <mergeCell ref="B3:C3"/>
    <mergeCell ref="A35:G35"/>
    <mergeCell ref="A29:D29"/>
    <mergeCell ref="A38:G38"/>
    <mergeCell ref="F6:G6"/>
    <mergeCell ref="A28:D28"/>
    <mergeCell ref="F7:G7"/>
    <mergeCell ref="F3:G3"/>
    <mergeCell ref="E3"/>
    <mergeCell ref="A39:G39"/>
    <mergeCell ref="F5:G5"/>
    <mergeCell ref="A30:D30"/>
    <mergeCell ref="A34:G34"/>
    <mergeCell ref="A36:G36"/>
    <mergeCell ref="A1:G1"/>
    <mergeCell ref="A37:G37"/>
    <mergeCell ref="A46:G46"/>
    <mergeCell ref="B6:C6"/>
    <mergeCell ref="B5:C5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