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餐飲外燴報價單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Microsoft JhengHei"/>
      <b val="1"/>
      <color rgb="000F1A2E"/>
      <sz val="14"/>
    </font>
    <font>
      <name val="Microsoft JhengHei"/>
      <b val="1"/>
      <sz val="10"/>
    </font>
    <font>
      <name val="Microsoft JhengHei"/>
      <b val="1"/>
      <color rgb="00FFFFFF"/>
      <sz val="11"/>
    </font>
    <font>
      <name val="Microsoft JhengHei"/>
      <sz val="10"/>
    </font>
    <font>
      <name val="Microsoft JhengHei"/>
      <b val="1"/>
      <color rgb="000F1A2E"/>
      <sz val="12"/>
    </font>
    <font>
      <name val="Microsoft JhengHei"/>
      <b val="1"/>
      <color rgb="000F1A2E"/>
      <sz val="11"/>
    </font>
    <font>
      <name val="Microsoft JhengHei"/>
      <color rgb="00999999"/>
      <sz val="8"/>
    </font>
  </fonts>
  <fills count="4">
    <fill>
      <patternFill/>
    </fill>
    <fill>
      <patternFill patternType="gray125"/>
    </fill>
    <fill>
      <patternFill patternType="solid">
        <fgColor rgb="000F1A2E"/>
        <bgColor rgb="000F1A2E"/>
      </patternFill>
    </fill>
    <fill>
      <patternFill patternType="solid">
        <fgColor rgb="00F5F5F5"/>
        <bgColor rgb="00F5F5F5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/>
      <right style="thin"/>
      <top style="thin"/>
      <bottom style="double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4" fillId="0" borderId="1" pivotButton="0" quotePrefix="0" xfId="0"/>
    <xf numFmtId="0" fontId="4" fillId="3" borderId="1" pivotButton="0" quotePrefix="0" xfId="0"/>
    <xf numFmtId="3" fontId="4" fillId="3" borderId="1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3" fontId="2" fillId="0" borderId="1" pivotButton="0" quotePrefix="0" xfId="0"/>
    <xf numFmtId="0" fontId="5" fillId="0" borderId="0" applyAlignment="1" pivotButton="0" quotePrefix="0" xfId="0">
      <alignment horizontal="right"/>
    </xf>
    <xf numFmtId="3" fontId="5" fillId="0" borderId="2" pivotButton="0" quotePrefix="0" xfId="0"/>
    <xf numFmtId="0" fontId="6" fillId="0" borderId="0" pivotButton="0" quotePrefix="0" xfId="0"/>
    <xf numFmtId="0" fontId="4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46"/>
  <sheetViews>
    <sheetView workbookViewId="0">
      <selection activeCell="A1" sqref="A1"/>
    </sheetView>
  </sheetViews>
  <sheetFormatPr baseColWidth="8" defaultRowHeight="15"/>
  <cols>
    <col width="6" customWidth="1" min="1" max="1"/>
    <col width="30" customWidth="1" min="2" max="2"/>
    <col width="12" customWidth="1" min="3" max="3"/>
    <col width="10" customWidth="1" min="4" max="4"/>
    <col width="15" customWidth="1" min="5" max="5"/>
    <col width="15" customWidth="1" min="6" max="6"/>
    <col width="20" customWidth="1" min="7" max="7"/>
  </cols>
  <sheetData>
    <row r="1" ht="35" customHeight="1">
      <c r="A1" s="1" t="inlineStr">
        <is>
          <t>餐飲外燴服務報價單</t>
        </is>
      </c>
    </row>
    <row r="3">
      <c r="A3" s="2" t="inlineStr">
        <is>
          <t>公司名稱：</t>
        </is>
      </c>
      <c r="E3" s="2" t="inlineStr">
        <is>
          <t>客戶名稱：</t>
        </is>
      </c>
    </row>
    <row r="4">
      <c r="A4" s="2" t="inlineStr">
        <is>
          <t>統一編號：</t>
        </is>
      </c>
      <c r="E4" s="2" t="inlineStr">
        <is>
          <t>統一編號：</t>
        </is>
      </c>
    </row>
    <row r="5">
      <c r="A5" s="2" t="inlineStr">
        <is>
          <t>聯絡人：</t>
        </is>
      </c>
      <c r="E5" s="2" t="inlineStr">
        <is>
          <t>聯絡人：</t>
        </is>
      </c>
    </row>
    <row r="6">
      <c r="A6" s="2" t="inlineStr">
        <is>
          <t>電話：</t>
        </is>
      </c>
      <c r="E6" s="2" t="inlineStr">
        <is>
          <t>電話：</t>
        </is>
      </c>
    </row>
    <row r="7">
      <c r="A7" s="2" t="inlineStr">
        <is>
          <t>地址：</t>
        </is>
      </c>
      <c r="E7" s="2" t="inlineStr">
        <is>
          <t>Email：</t>
        </is>
      </c>
    </row>
    <row r="9">
      <c r="A9" s="2" t="inlineStr">
        <is>
          <t>報價單編號：</t>
        </is>
      </c>
      <c r="C9" s="2" t="inlineStr">
        <is>
          <t>報價日期：</t>
        </is>
      </c>
      <c r="E9" s="2" t="inlineStr">
        <is>
          <t>有效期限：</t>
        </is>
      </c>
    </row>
    <row r="11" ht="25" customHeight="1">
      <c r="A11" s="3" t="inlineStr">
        <is>
          <t>項次</t>
        </is>
      </c>
      <c r="B11" s="3" t="inlineStr">
        <is>
          <t>項目名稱</t>
        </is>
      </c>
      <c r="C11" s="3" t="inlineStr">
        <is>
          <t>規格/內容</t>
        </is>
      </c>
      <c r="D11" s="3" t="inlineStr">
        <is>
          <t>人數/數量</t>
        </is>
      </c>
      <c r="E11" s="3" t="inlineStr">
        <is>
          <t>單價</t>
        </is>
      </c>
      <c r="F11" s="3" t="inlineStr">
        <is>
          <t>小計</t>
        </is>
      </c>
      <c r="G11" s="3" t="inlineStr">
        <is>
          <t>備註</t>
        </is>
      </c>
    </row>
    <row r="12">
      <c r="A12" s="4" t="n">
        <v>1</v>
      </c>
      <c r="B12" s="4" t="inlineStr">
        <is>
          <t>菜色費用</t>
        </is>
      </c>
      <c r="C12" s="4" t="inlineStr"/>
      <c r="D12" s="4" t="inlineStr"/>
      <c r="E12" s="4" t="inlineStr"/>
      <c r="F12" s="4" t="inlineStr"/>
      <c r="G12" s="4" t="inlineStr"/>
    </row>
    <row r="13">
      <c r="A13" s="5" t="inlineStr"/>
      <c r="B13" s="5" t="inlineStr">
        <is>
          <t xml:space="preserve">  冷盤（3道）</t>
        </is>
      </c>
      <c r="C13" s="5" t="inlineStr">
        <is>
          <t>鮑魚沙拉/鮮蝦盤/涼拌干貝</t>
        </is>
      </c>
      <c r="D13" s="6" t="n">
        <v>10</v>
      </c>
      <c r="E13" s="6" t="n">
        <v>2500</v>
      </c>
      <c r="F13" s="6" t="n">
        <v>25000</v>
      </c>
      <c r="G13" s="5" t="inlineStr">
        <is>
          <t>每桌10人</t>
        </is>
      </c>
    </row>
    <row r="14">
      <c r="A14" s="5" t="inlineStr"/>
      <c r="B14" s="5" t="inlineStr">
        <is>
          <t xml:space="preserve">  熱菜（6道）</t>
        </is>
      </c>
      <c r="C14" s="5" t="inlineStr">
        <is>
          <t>紅燒牛腩/清蒸海魚/宮保蝦球...</t>
        </is>
      </c>
      <c r="D14" s="6" t="n">
        <v>10</v>
      </c>
      <c r="E14" s="6" t="n">
        <v>5500</v>
      </c>
      <c r="F14" s="6" t="n">
        <v>55000</v>
      </c>
      <c r="G14" s="5" t="inlineStr">
        <is>
          <t>每桌10人</t>
        </is>
      </c>
    </row>
    <row r="15">
      <c r="A15" s="5" t="inlineStr"/>
      <c r="B15" s="5" t="inlineStr">
        <is>
          <t xml:space="preserve">  湯品（1道）</t>
        </is>
      </c>
      <c r="C15" s="5" t="inlineStr">
        <is>
          <t>佛跳牆</t>
        </is>
      </c>
      <c r="D15" s="6" t="n">
        <v>10</v>
      </c>
      <c r="E15" s="6" t="n">
        <v>1800</v>
      </c>
      <c r="F15" s="6" t="n">
        <v>18000</v>
      </c>
      <c r="G15" s="5" t="inlineStr">
        <is>
          <t>每桌10人</t>
        </is>
      </c>
    </row>
    <row r="16">
      <c r="A16" s="5" t="inlineStr"/>
      <c r="B16" s="5" t="inlineStr">
        <is>
          <t xml:space="preserve">  甜點水果</t>
        </is>
      </c>
      <c r="C16" s="5" t="inlineStr">
        <is>
          <t>季節水果盤+紅豆湯圓</t>
        </is>
      </c>
      <c r="D16" s="6" t="n">
        <v>10</v>
      </c>
      <c r="E16" s="6" t="n">
        <v>800</v>
      </c>
      <c r="F16" s="6" t="n">
        <v>8000</v>
      </c>
      <c r="G16" s="5" t="inlineStr">
        <is>
          <t>每桌10人</t>
        </is>
      </c>
    </row>
    <row r="17">
      <c r="A17" s="4" t="n">
        <v>2</v>
      </c>
      <c r="B17" s="4" t="inlineStr">
        <is>
          <t>人力費用</t>
        </is>
      </c>
      <c r="C17" s="4" t="inlineStr"/>
      <c r="D17" s="4" t="inlineStr"/>
      <c r="E17" s="4" t="inlineStr"/>
      <c r="F17" s="4" t="inlineStr"/>
      <c r="G17" s="4" t="inlineStr"/>
    </row>
    <row r="18">
      <c r="A18" s="5" t="inlineStr"/>
      <c r="B18" s="5" t="inlineStr">
        <is>
          <t xml:space="preserve">  主廚</t>
        </is>
      </c>
      <c r="C18" s="5" t="inlineStr">
        <is>
          <t>現場烹調</t>
        </is>
      </c>
      <c r="D18" s="6" t="n">
        <v>1</v>
      </c>
      <c r="E18" s="6" t="n">
        <v>8000</v>
      </c>
      <c r="F18" s="6" t="n">
        <v>8000</v>
      </c>
      <c r="G18" s="5" t="inlineStr"/>
    </row>
    <row r="19">
      <c r="A19" s="5" t="inlineStr"/>
      <c r="B19" s="5" t="inlineStr">
        <is>
          <t xml:space="preserve">  助手</t>
        </is>
      </c>
      <c r="C19" s="5" t="inlineStr">
        <is>
          <t>備料出菜</t>
        </is>
      </c>
      <c r="D19" s="6" t="n">
        <v>2</v>
      </c>
      <c r="E19" s="6" t="n">
        <v>3500</v>
      </c>
      <c r="F19" s="6" t="n">
        <v>7000</v>
      </c>
      <c r="G19" s="5" t="inlineStr"/>
    </row>
    <row r="20">
      <c r="A20" s="5" t="inlineStr"/>
      <c r="B20" s="5" t="inlineStr">
        <is>
          <t xml:space="preserve">  外場服務生</t>
        </is>
      </c>
      <c r="C20" s="5" t="inlineStr">
        <is>
          <t>桌邊服務</t>
        </is>
      </c>
      <c r="D20" s="6" t="n">
        <v>4</v>
      </c>
      <c r="E20" s="6" t="n">
        <v>2500</v>
      </c>
      <c r="F20" s="6" t="n">
        <v>10000</v>
      </c>
      <c r="G20" s="5" t="inlineStr"/>
    </row>
    <row r="21">
      <c r="A21" s="4" t="n">
        <v>3</v>
      </c>
      <c r="B21" s="4" t="inlineStr">
        <is>
          <t>設備租借</t>
        </is>
      </c>
      <c r="C21" s="4" t="inlineStr"/>
      <c r="D21" s="4" t="inlineStr"/>
      <c r="E21" s="4" t="inlineStr"/>
      <c r="F21" s="4" t="inlineStr"/>
      <c r="G21" s="4" t="inlineStr"/>
    </row>
    <row r="22">
      <c r="A22" s="5" t="inlineStr"/>
      <c r="B22" s="5" t="inlineStr">
        <is>
          <t xml:space="preserve">  圓桌+桌巾椅套</t>
        </is>
      </c>
      <c r="C22" s="5" t="inlineStr">
        <is>
          <t>10人座</t>
        </is>
      </c>
      <c r="D22" s="6" t="n">
        <v>10</v>
      </c>
      <c r="E22" s="6" t="n">
        <v>1200</v>
      </c>
      <c r="F22" s="6" t="n">
        <v>12000</v>
      </c>
      <c r="G22" s="5" t="inlineStr"/>
    </row>
    <row r="23">
      <c r="A23" s="5" t="inlineStr"/>
      <c r="B23" s="5" t="inlineStr">
        <is>
          <t xml:space="preserve">  餐具組</t>
        </is>
      </c>
      <c r="C23" s="5" t="inlineStr">
        <is>
          <t>含碗盤杯筷</t>
        </is>
      </c>
      <c r="D23" s="6" t="n">
        <v>100</v>
      </c>
      <c r="E23" s="6" t="n">
        <v>80</v>
      </c>
      <c r="F23" s="6" t="n">
        <v>8000</v>
      </c>
      <c r="G23" s="5" t="inlineStr">
        <is>
          <t>以人計</t>
        </is>
      </c>
    </row>
    <row r="24">
      <c r="A24" s="5" t="inlineStr"/>
      <c r="B24" s="5" t="inlineStr">
        <is>
          <t xml:space="preserve">  保溫設備</t>
        </is>
      </c>
      <c r="C24" s="5" t="inlineStr">
        <is>
          <t>電磁爐+保溫鍋</t>
        </is>
      </c>
      <c r="D24" s="6" t="n">
        <v>6</v>
      </c>
      <c r="E24" s="6" t="n">
        <v>500</v>
      </c>
      <c r="F24" s="6" t="n">
        <v>3000</v>
      </c>
      <c r="G24" s="5" t="inlineStr"/>
    </row>
    <row r="25">
      <c r="A25" s="4" t="n">
        <v>4</v>
      </c>
      <c r="B25" s="4" t="inlineStr">
        <is>
          <t>其他費用</t>
        </is>
      </c>
      <c r="C25" s="4" t="inlineStr"/>
      <c r="D25" s="4" t="inlineStr"/>
      <c r="E25" s="4" t="inlineStr"/>
      <c r="F25" s="4" t="inlineStr"/>
      <c r="G25" s="4" t="inlineStr"/>
    </row>
    <row r="26">
      <c r="A26" s="5" t="inlineStr"/>
      <c r="B26" s="5" t="inlineStr">
        <is>
          <t xml:space="preserve">  食材運送</t>
        </is>
      </c>
      <c r="C26" s="5" t="inlineStr">
        <is>
          <t>冷藏車配送</t>
        </is>
      </c>
      <c r="D26" s="6" t="n">
        <v>1</v>
      </c>
      <c r="E26" s="6" t="n">
        <v>5000</v>
      </c>
      <c r="F26" s="6" t="n">
        <v>5000</v>
      </c>
      <c r="G26" s="5" t="inlineStr"/>
    </row>
    <row r="27">
      <c r="A27" s="5" t="inlineStr"/>
      <c r="B27" s="5" t="inlineStr">
        <is>
          <t xml:space="preserve">  現場佈置</t>
        </is>
      </c>
      <c r="C27" s="5" t="inlineStr">
        <is>
          <t>花藝+簽到桌</t>
        </is>
      </c>
      <c r="D27" s="6" t="n">
        <v>1</v>
      </c>
      <c r="E27" s="6" t="n">
        <v>8000</v>
      </c>
      <c r="F27" s="6" t="n">
        <v>8000</v>
      </c>
      <c r="G27" s="5" t="inlineStr">
        <is>
          <t>選配</t>
        </is>
      </c>
    </row>
    <row r="29">
      <c r="A29" s="7" t="inlineStr">
        <is>
          <t>小計（未稅）</t>
        </is>
      </c>
      <c r="F29" s="8">
        <f>SUM(F12:F27)</f>
        <v/>
      </c>
    </row>
    <row r="30">
      <c r="A30" s="7" t="inlineStr">
        <is>
          <t>營業稅 5%</t>
        </is>
      </c>
      <c r="F30" s="8">
        <f>F29*0.05</f>
        <v/>
      </c>
    </row>
    <row r="31">
      <c r="A31" s="9" t="inlineStr">
        <is>
          <t>合計（含稅）</t>
        </is>
      </c>
      <c r="F31" s="10">
        <f>F29+F30</f>
        <v/>
      </c>
    </row>
    <row r="33">
      <c r="A33" s="11" t="inlineStr">
        <is>
          <t>備註與條款</t>
        </is>
      </c>
    </row>
    <row r="34">
      <c r="A34" s="12" t="inlineStr">
        <is>
          <t>1. 本報價以 100 人/10 桌為基準，人數增減 ±10% 不另計費</t>
        </is>
      </c>
    </row>
    <row r="35">
      <c r="A35" s="12" t="inlineStr">
        <is>
          <t>2. 超過 10% 之人數變動，請於活動前 7 天通知，費用按比例調整</t>
        </is>
      </c>
    </row>
    <row r="36">
      <c r="A36" s="12" t="inlineStr">
        <is>
          <t>3. 付款方式：訂金 30% → 活動前 7 天付 50% → 活動後 3 天付尾款 20%</t>
        </is>
      </c>
    </row>
    <row r="37">
      <c r="A37" s="12" t="inlineStr">
        <is>
          <t>4. 如遇政府公告停班停課，訂金保留並可延期一次</t>
        </is>
      </c>
    </row>
    <row r="38">
      <c r="A38" s="12" t="inlineStr">
        <is>
          <t>5. 客戶自行取消：活動前 14 天免費取消，7-14 天扣訂金 50%，7 天內訂金不退</t>
        </is>
      </c>
    </row>
    <row r="39">
      <c r="A39" s="12" t="inlineStr">
        <is>
          <t>6. 餐具損壞按原價賠償，正常耗損不計</t>
        </is>
      </c>
    </row>
    <row r="42">
      <c r="A42" s="2" t="inlineStr">
        <is>
          <t>報價方簽章：________________</t>
        </is>
      </c>
      <c r="E42" s="2" t="inlineStr">
        <is>
          <t>客戶簽章：________________</t>
        </is>
      </c>
    </row>
    <row r="44">
      <c r="A44" s="12" t="inlineStr">
        <is>
          <t>日期：____/____/____</t>
        </is>
      </c>
      <c r="E44" s="12" t="inlineStr">
        <is>
          <t>日期：____/____/____</t>
        </is>
      </c>
    </row>
    <row r="46">
      <c r="A46" s="13" t="inlineStr">
        <is>
          <t>本報價單由秒發報價系統產出 ｜ quote.foreverwebs.com</t>
        </is>
      </c>
    </row>
  </sheetData>
  <mergeCells count="22">
    <mergeCell ref="F4:G4"/>
    <mergeCell ref="B7:C7"/>
    <mergeCell ref="B3:C3"/>
    <mergeCell ref="A35:G35"/>
    <mergeCell ref="A29:D29"/>
    <mergeCell ref="A38:G38"/>
    <mergeCell ref="F6:G6"/>
    <mergeCell ref="F7:G7"/>
    <mergeCell ref="F3:G3"/>
    <mergeCell ref="A31:D31"/>
    <mergeCell ref="E3"/>
    <mergeCell ref="A39:G39"/>
    <mergeCell ref="F5:G5"/>
    <mergeCell ref="A30:D30"/>
    <mergeCell ref="A34:G34"/>
    <mergeCell ref="A36:G36"/>
    <mergeCell ref="A1:G1"/>
    <mergeCell ref="A37:G37"/>
    <mergeCell ref="A46:G46"/>
    <mergeCell ref="B6:C6"/>
    <mergeCell ref="B5:C5"/>
    <mergeCell ref="B4:C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2026-03-29T16:51:47Z</dcterms:created>
  <dcterms:modified xmlns:dcterms="http://purl.org/dc/terms/" xmlns:xsi="http://www.w3.org/2001/XMLSchema-instance" xsi:type="dcterms:W3CDTF">2026-03-29T16:51:47Z</dcterms:modified>
</cp:coreProperties>
</file>